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GATTINONI\"/>
    </mc:Choice>
  </mc:AlternateContent>
  <xr:revisionPtr revIDLastSave="0" documentId="13_ncr:1_{518BDF7E-0F64-430D-9A7C-9B7F1ED545E8}" xr6:coauthVersionLast="45" xr6:coauthVersionMax="47" xr10:uidLastSave="{00000000-0000-0000-0000-000000000000}"/>
  <bookViews>
    <workbookView xWindow="-120" yWindow="-120" windowWidth="25440" windowHeight="15390" activeTab="1" xr2:uid="{A703175D-E79B-41C5-9B07-0317A45B5FE6}"/>
  </bookViews>
  <sheets>
    <sheet name="Riepilogo" sheetId="3" r:id="rId1"/>
    <sheet name="lista_dettaglio" sheetId="1" r:id="rId2"/>
  </sheets>
  <definedNames>
    <definedName name="_xlnm._FilterDatabase" localSheetId="1" hidden="1">lista_dettaglio!$A$1:$M$2232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232" i="1" l="1"/>
  <c r="N2231" i="1"/>
  <c r="N2229" i="1"/>
  <c r="N2228" i="1"/>
  <c r="N2227" i="1"/>
  <c r="N2226" i="1"/>
  <c r="N2225" i="1"/>
  <c r="N2224" i="1"/>
  <c r="N2223" i="1"/>
  <c r="N2222" i="1"/>
  <c r="N2221" i="1"/>
  <c r="N2220" i="1"/>
  <c r="N2219" i="1"/>
  <c r="N2218" i="1"/>
  <c r="N2217" i="1"/>
  <c r="N2216" i="1"/>
  <c r="N2215" i="1"/>
  <c r="N2214" i="1"/>
  <c r="N2213" i="1"/>
  <c r="N2212" i="1"/>
  <c r="N2211" i="1"/>
  <c r="N2210" i="1"/>
  <c r="N2209" i="1"/>
  <c r="N2208" i="1"/>
  <c r="N2207" i="1"/>
  <c r="N2206" i="1"/>
  <c r="N2205" i="1"/>
  <c r="N2204" i="1"/>
  <c r="N2203" i="1"/>
  <c r="N2202" i="1"/>
  <c r="N2201" i="1"/>
  <c r="N2200" i="1"/>
  <c r="N2199" i="1"/>
  <c r="N2198" i="1"/>
  <c r="N2197" i="1"/>
  <c r="N2196" i="1"/>
  <c r="N2195" i="1"/>
  <c r="N2194" i="1"/>
  <c r="N2193" i="1"/>
  <c r="N2192" i="1"/>
  <c r="N2191" i="1"/>
  <c r="N2190" i="1"/>
  <c r="N2189" i="1"/>
  <c r="N2188" i="1"/>
  <c r="N2187" i="1"/>
  <c r="N2186" i="1"/>
  <c r="N2185" i="1"/>
  <c r="N2184" i="1"/>
  <c r="N2183" i="1"/>
  <c r="N2182" i="1"/>
  <c r="N2181" i="1"/>
  <c r="N2180" i="1"/>
  <c r="N2179" i="1"/>
  <c r="N2178" i="1"/>
  <c r="N2177" i="1"/>
  <c r="N2176" i="1"/>
  <c r="N2175" i="1"/>
  <c r="N2174" i="1"/>
  <c r="N2173" i="1"/>
  <c r="N2172" i="1"/>
  <c r="N2171" i="1"/>
  <c r="N2170" i="1"/>
  <c r="N2169" i="1"/>
  <c r="N2168" i="1"/>
  <c r="N2167" i="1"/>
  <c r="N2166" i="1"/>
  <c r="N2165" i="1"/>
  <c r="N2164" i="1"/>
  <c r="N2163" i="1"/>
  <c r="N2162" i="1"/>
  <c r="N2161" i="1"/>
  <c r="N2160" i="1"/>
  <c r="N2159" i="1"/>
  <c r="N2158" i="1"/>
  <c r="N2157" i="1"/>
  <c r="N2156" i="1"/>
  <c r="N2155" i="1"/>
  <c r="N2154" i="1"/>
  <c r="N2153" i="1"/>
  <c r="N2152" i="1"/>
  <c r="N2151" i="1"/>
  <c r="N2150" i="1"/>
  <c r="N2149" i="1"/>
  <c r="N2148" i="1"/>
  <c r="N2147" i="1"/>
  <c r="N2146" i="1"/>
  <c r="N2145" i="1"/>
  <c r="N2144" i="1"/>
  <c r="N2143" i="1"/>
  <c r="N2142" i="1"/>
  <c r="N2141" i="1"/>
  <c r="N2140" i="1"/>
  <c r="N2139" i="1"/>
  <c r="N2138" i="1"/>
  <c r="N2137" i="1"/>
  <c r="N2136" i="1"/>
  <c r="N2135" i="1"/>
  <c r="N2134" i="1"/>
  <c r="N2133" i="1"/>
  <c r="N2132" i="1"/>
  <c r="N2131" i="1"/>
  <c r="N2130" i="1"/>
  <c r="N2129" i="1"/>
  <c r="N2128" i="1"/>
  <c r="N2127" i="1"/>
  <c r="N2126" i="1"/>
  <c r="N2125" i="1"/>
  <c r="N2124" i="1"/>
  <c r="N2123" i="1"/>
  <c r="N2122" i="1"/>
  <c r="N2121" i="1"/>
  <c r="N2120" i="1"/>
  <c r="N2119" i="1"/>
  <c r="N2118" i="1"/>
  <c r="N2117" i="1"/>
  <c r="N2116" i="1"/>
  <c r="N2115" i="1"/>
  <c r="N2114" i="1"/>
  <c r="N2113" i="1"/>
  <c r="N2112" i="1"/>
  <c r="N2111" i="1"/>
  <c r="N2110" i="1"/>
  <c r="N2109" i="1"/>
  <c r="N2108" i="1"/>
  <c r="N2107" i="1"/>
  <c r="N2106" i="1"/>
  <c r="N2105" i="1"/>
  <c r="N2104" i="1"/>
  <c r="N2103" i="1"/>
  <c r="N2102" i="1"/>
  <c r="N2101" i="1"/>
  <c r="N2100" i="1"/>
  <c r="N2099" i="1"/>
  <c r="N2098" i="1"/>
  <c r="N2097" i="1"/>
  <c r="N2096" i="1"/>
  <c r="N2095" i="1"/>
  <c r="N2094" i="1"/>
  <c r="N2093" i="1"/>
  <c r="N2092" i="1"/>
  <c r="N2091" i="1"/>
  <c r="N2090" i="1"/>
  <c r="N2089" i="1"/>
  <c r="N2088" i="1"/>
  <c r="N2087" i="1"/>
  <c r="N2086" i="1"/>
  <c r="N2085" i="1"/>
  <c r="N2084" i="1"/>
  <c r="N2083" i="1"/>
  <c r="N2082" i="1"/>
  <c r="N2081" i="1"/>
  <c r="N2080" i="1"/>
  <c r="N2079" i="1"/>
  <c r="N2078" i="1"/>
  <c r="N2077" i="1"/>
  <c r="N2076" i="1"/>
  <c r="N2075" i="1"/>
  <c r="N2074" i="1"/>
  <c r="N2073" i="1"/>
  <c r="N2072" i="1"/>
  <c r="N2071" i="1"/>
  <c r="N2070" i="1"/>
  <c r="N2069" i="1"/>
  <c r="N2068" i="1"/>
  <c r="N2067" i="1"/>
  <c r="N2066" i="1"/>
  <c r="N2065" i="1"/>
  <c r="N2064" i="1"/>
  <c r="N2063" i="1"/>
  <c r="N2062" i="1"/>
  <c r="N2061" i="1"/>
  <c r="N2060" i="1"/>
  <c r="N2059" i="1"/>
  <c r="N2058" i="1"/>
  <c r="N2057" i="1"/>
  <c r="N2056" i="1"/>
  <c r="N2055" i="1"/>
  <c r="N2054" i="1"/>
  <c r="N2053" i="1"/>
  <c r="N2052" i="1"/>
  <c r="N2051" i="1"/>
  <c r="N2050" i="1"/>
  <c r="N2049" i="1"/>
  <c r="N2048" i="1"/>
  <c r="N2047" i="1"/>
  <c r="N2046" i="1"/>
  <c r="N2045" i="1"/>
  <c r="N2044" i="1"/>
  <c r="N2043" i="1"/>
  <c r="N2042" i="1"/>
  <c r="N2041" i="1"/>
  <c r="N2040" i="1"/>
  <c r="N2039" i="1"/>
  <c r="N2038" i="1"/>
  <c r="N2037" i="1"/>
  <c r="N2036" i="1"/>
  <c r="N2035" i="1"/>
  <c r="N2034" i="1"/>
  <c r="N2033" i="1"/>
  <c r="N2032" i="1"/>
  <c r="N2031" i="1"/>
  <c r="N2030" i="1"/>
  <c r="N2029" i="1"/>
  <c r="N2028" i="1"/>
  <c r="N2027" i="1"/>
  <c r="N2026" i="1"/>
  <c r="N2025" i="1"/>
  <c r="N2024" i="1"/>
  <c r="N2023" i="1"/>
  <c r="N2022" i="1"/>
  <c r="N2021" i="1"/>
  <c r="N2020" i="1"/>
  <c r="N2019" i="1"/>
  <c r="N2018" i="1"/>
  <c r="N2017" i="1"/>
  <c r="N2016" i="1"/>
  <c r="N2015" i="1"/>
  <c r="N2014" i="1"/>
  <c r="N2013" i="1"/>
  <c r="N2012" i="1"/>
  <c r="N2011" i="1"/>
  <c r="N2010" i="1"/>
  <c r="N2009" i="1"/>
  <c r="N2008" i="1"/>
  <c r="N2007" i="1"/>
  <c r="N2006" i="1"/>
  <c r="N2005" i="1"/>
  <c r="N2004" i="1"/>
  <c r="N2003" i="1"/>
  <c r="N2002" i="1"/>
  <c r="N2001" i="1"/>
  <c r="N2000" i="1"/>
  <c r="N1999" i="1"/>
  <c r="N1998" i="1"/>
  <c r="N1997" i="1"/>
  <c r="N1996" i="1"/>
  <c r="N1995" i="1"/>
  <c r="N1994" i="1"/>
  <c r="N1993" i="1"/>
  <c r="N1992" i="1"/>
  <c r="N1991" i="1"/>
  <c r="N1990" i="1"/>
  <c r="N1989" i="1"/>
  <c r="N1988" i="1"/>
  <c r="N1987" i="1"/>
  <c r="N1986" i="1"/>
  <c r="N1985" i="1"/>
  <c r="N1984" i="1"/>
  <c r="N1983" i="1"/>
  <c r="N1982" i="1"/>
  <c r="N1981" i="1"/>
  <c r="N1980" i="1"/>
  <c r="N1979" i="1"/>
  <c r="N1978" i="1"/>
  <c r="N1977" i="1"/>
  <c r="N1976" i="1"/>
  <c r="N1975" i="1"/>
  <c r="N1974" i="1"/>
  <c r="N1973" i="1"/>
  <c r="N1972" i="1"/>
  <c r="N1971" i="1"/>
  <c r="N1970" i="1"/>
  <c r="N1969" i="1"/>
  <c r="N1968" i="1"/>
  <c r="N1967" i="1"/>
  <c r="N1966" i="1"/>
  <c r="N1965" i="1"/>
  <c r="N1964" i="1"/>
  <c r="N1963" i="1"/>
  <c r="N1962" i="1"/>
  <c r="N1961" i="1"/>
  <c r="N1960" i="1"/>
  <c r="N1959" i="1"/>
  <c r="N1958" i="1"/>
  <c r="N1957" i="1"/>
  <c r="N1956" i="1"/>
  <c r="N1955" i="1"/>
  <c r="N1954" i="1"/>
  <c r="N1953" i="1"/>
  <c r="N1952" i="1"/>
  <c r="N1951" i="1"/>
  <c r="N1950" i="1"/>
  <c r="N1949" i="1"/>
  <c r="N1948" i="1"/>
  <c r="N1947" i="1"/>
  <c r="N1946" i="1"/>
  <c r="N1945" i="1"/>
  <c r="N1944" i="1"/>
  <c r="N1943" i="1"/>
  <c r="N1942" i="1"/>
  <c r="N1941" i="1"/>
  <c r="N1940" i="1"/>
  <c r="N1939" i="1"/>
  <c r="N1938" i="1"/>
  <c r="N1937" i="1"/>
  <c r="N1936" i="1"/>
  <c r="N1935" i="1"/>
  <c r="N1934" i="1"/>
  <c r="N1933" i="1"/>
  <c r="N1932" i="1"/>
  <c r="N1931" i="1"/>
  <c r="N1930" i="1"/>
  <c r="N1929" i="1"/>
  <c r="N1928" i="1"/>
  <c r="N1927" i="1"/>
  <c r="N1926" i="1"/>
  <c r="N1925" i="1"/>
  <c r="N1924" i="1"/>
  <c r="N1923" i="1"/>
  <c r="N1922" i="1"/>
  <c r="N1921" i="1"/>
  <c r="N1920" i="1"/>
  <c r="N1919" i="1"/>
  <c r="N1918" i="1"/>
  <c r="N1917" i="1"/>
  <c r="N1916" i="1"/>
  <c r="N1915" i="1"/>
  <c r="N1914" i="1"/>
  <c r="N1913" i="1"/>
  <c r="N1912" i="1"/>
  <c r="N1911" i="1"/>
  <c r="N1910" i="1"/>
  <c r="N1909" i="1"/>
  <c r="N1908" i="1"/>
  <c r="N1907" i="1"/>
  <c r="N1906" i="1"/>
  <c r="N1905" i="1"/>
  <c r="N1904" i="1"/>
  <c r="N1903" i="1"/>
  <c r="N1902" i="1"/>
  <c r="N1901" i="1"/>
  <c r="N1900" i="1"/>
  <c r="N1899" i="1"/>
  <c r="N1898" i="1"/>
  <c r="N1897" i="1"/>
  <c r="N1896" i="1"/>
  <c r="N1895" i="1"/>
  <c r="N1894" i="1"/>
  <c r="N1893" i="1"/>
  <c r="N1892" i="1"/>
  <c r="N1891" i="1"/>
  <c r="N1890" i="1"/>
  <c r="N1889" i="1"/>
  <c r="N1888" i="1"/>
  <c r="N1887" i="1"/>
  <c r="N1886" i="1"/>
  <c r="N1885" i="1"/>
  <c r="N1884" i="1"/>
  <c r="N1883" i="1"/>
  <c r="N1882" i="1"/>
  <c r="N1881" i="1"/>
  <c r="N1880" i="1"/>
  <c r="N1879" i="1"/>
  <c r="N1878" i="1"/>
  <c r="N1877" i="1"/>
  <c r="N1876" i="1"/>
  <c r="N1875" i="1"/>
  <c r="N1874" i="1"/>
  <c r="N1873" i="1"/>
  <c r="N1872" i="1"/>
  <c r="N1871" i="1"/>
  <c r="N1870" i="1"/>
  <c r="N1869" i="1"/>
  <c r="N1868" i="1"/>
  <c r="N1867" i="1"/>
  <c r="N1866" i="1"/>
  <c r="N1865" i="1"/>
  <c r="N1864" i="1"/>
  <c r="N1863" i="1"/>
  <c r="N1862" i="1"/>
  <c r="N1861" i="1"/>
  <c r="N1860" i="1"/>
  <c r="N1859" i="1"/>
  <c r="N1858" i="1"/>
  <c r="N1857" i="1"/>
  <c r="N1856" i="1"/>
  <c r="N1855" i="1"/>
  <c r="N1854" i="1"/>
  <c r="N1853" i="1"/>
  <c r="N1852" i="1"/>
  <c r="N1851" i="1"/>
  <c r="N1850" i="1"/>
  <c r="N1849" i="1"/>
  <c r="N1848" i="1"/>
  <c r="N1847" i="1"/>
  <c r="N1846" i="1"/>
  <c r="N1845" i="1"/>
  <c r="N1844" i="1"/>
  <c r="N1843" i="1"/>
  <c r="N1842" i="1"/>
  <c r="N1841" i="1"/>
  <c r="N1840" i="1"/>
  <c r="N1839" i="1"/>
  <c r="N1838" i="1"/>
  <c r="N1837" i="1"/>
  <c r="N1836" i="1"/>
  <c r="N1835" i="1"/>
  <c r="N1834" i="1"/>
  <c r="N1833" i="1"/>
  <c r="N1832" i="1"/>
  <c r="N1831" i="1"/>
  <c r="N1830" i="1"/>
  <c r="N1829" i="1"/>
  <c r="N1828" i="1"/>
  <c r="N1827" i="1"/>
  <c r="N1826" i="1"/>
  <c r="N1825" i="1"/>
  <c r="N1824" i="1"/>
  <c r="N1823" i="1"/>
  <c r="N1822" i="1"/>
  <c r="N1821" i="1"/>
  <c r="N1820" i="1"/>
  <c r="N1819" i="1"/>
  <c r="N1818" i="1"/>
  <c r="N1817" i="1"/>
  <c r="N1816" i="1"/>
  <c r="N1815" i="1"/>
  <c r="N1814" i="1"/>
  <c r="N1813" i="1"/>
  <c r="N1812" i="1"/>
  <c r="N1811" i="1"/>
  <c r="N1810" i="1"/>
  <c r="N1809" i="1"/>
  <c r="N1808" i="1"/>
  <c r="N1807" i="1"/>
  <c r="N1806" i="1"/>
  <c r="N1805" i="1"/>
  <c r="N1804" i="1"/>
  <c r="N1803" i="1"/>
  <c r="N1802" i="1"/>
  <c r="N1801" i="1"/>
  <c r="N1800" i="1"/>
  <c r="N1799" i="1"/>
  <c r="N1798" i="1"/>
  <c r="N1797" i="1"/>
  <c r="N1796" i="1"/>
  <c r="N1795" i="1"/>
  <c r="N1794" i="1"/>
  <c r="N1793" i="1"/>
  <c r="N1792" i="1"/>
  <c r="N1791" i="1"/>
  <c r="N1790" i="1"/>
  <c r="N1789" i="1"/>
  <c r="N1788" i="1"/>
  <c r="N1787" i="1"/>
  <c r="N1786" i="1"/>
  <c r="N1785" i="1"/>
  <c r="N1784" i="1"/>
  <c r="N1783" i="1"/>
  <c r="N1782" i="1"/>
  <c r="N1781" i="1"/>
  <c r="N1780" i="1"/>
  <c r="N1779" i="1"/>
  <c r="N1778" i="1"/>
  <c r="N1777" i="1"/>
  <c r="N1776" i="1"/>
  <c r="N1775" i="1"/>
  <c r="N1774" i="1"/>
  <c r="N1773" i="1"/>
  <c r="N1772" i="1"/>
  <c r="N1771" i="1"/>
  <c r="N1770" i="1"/>
  <c r="N1769" i="1"/>
  <c r="N1768" i="1"/>
  <c r="N1767" i="1"/>
  <c r="N1766" i="1"/>
  <c r="N1765" i="1"/>
  <c r="N1764" i="1"/>
  <c r="N1763" i="1"/>
  <c r="N1762" i="1"/>
  <c r="N1761" i="1"/>
  <c r="N1760" i="1"/>
  <c r="N1759" i="1"/>
  <c r="N1758" i="1"/>
  <c r="N1757" i="1"/>
  <c r="N1756" i="1"/>
  <c r="N1755" i="1"/>
  <c r="N1754" i="1"/>
  <c r="N1753" i="1"/>
  <c r="N1752" i="1"/>
  <c r="N1751" i="1"/>
  <c r="N1750" i="1"/>
  <c r="N1749" i="1"/>
  <c r="N1748" i="1"/>
  <c r="N1747" i="1"/>
  <c r="N1746" i="1"/>
  <c r="N1745" i="1"/>
  <c r="N1744" i="1"/>
  <c r="N1743" i="1"/>
  <c r="N1742" i="1"/>
  <c r="N1741" i="1"/>
  <c r="N1740" i="1"/>
  <c r="N1739" i="1"/>
  <c r="N1738" i="1"/>
  <c r="N1737" i="1"/>
  <c r="N1736" i="1"/>
  <c r="N1735" i="1"/>
  <c r="N1734" i="1"/>
  <c r="N1733" i="1"/>
  <c r="N1732" i="1"/>
  <c r="N1731" i="1"/>
  <c r="N1730" i="1"/>
  <c r="N1729" i="1"/>
  <c r="N1728" i="1"/>
  <c r="N1727" i="1"/>
  <c r="N1726" i="1"/>
  <c r="N1725" i="1"/>
  <c r="N1724" i="1"/>
  <c r="N1723" i="1"/>
  <c r="N1722" i="1"/>
  <c r="N1721" i="1"/>
  <c r="N1720" i="1"/>
  <c r="N1719" i="1"/>
  <c r="N1718" i="1"/>
  <c r="N1717" i="1"/>
  <c r="N1716" i="1"/>
  <c r="N1715" i="1"/>
  <c r="N1714" i="1"/>
  <c r="N1713" i="1"/>
  <c r="N1712" i="1"/>
  <c r="N1711" i="1"/>
  <c r="N1710" i="1"/>
  <c r="N1709" i="1"/>
  <c r="N1708" i="1"/>
  <c r="N1707" i="1"/>
  <c r="N1706" i="1"/>
  <c r="N1705" i="1"/>
  <c r="N1704" i="1"/>
  <c r="N1703" i="1"/>
  <c r="N1702" i="1"/>
  <c r="N1701" i="1"/>
  <c r="N1700" i="1"/>
  <c r="N1699" i="1"/>
  <c r="N1698" i="1"/>
  <c r="N1697" i="1"/>
  <c r="N1696" i="1"/>
  <c r="N1695" i="1"/>
  <c r="N1694" i="1"/>
  <c r="N1693" i="1"/>
  <c r="N1692" i="1"/>
  <c r="N1691" i="1"/>
  <c r="N1690" i="1"/>
  <c r="N1689" i="1"/>
  <c r="N1688" i="1"/>
  <c r="N1687" i="1"/>
  <c r="N1686" i="1"/>
  <c r="N1685" i="1"/>
  <c r="N1684" i="1"/>
  <c r="N1683" i="1"/>
  <c r="N1682" i="1"/>
  <c r="N1681" i="1"/>
  <c r="N1680" i="1"/>
  <c r="N1679" i="1"/>
  <c r="N1678" i="1"/>
  <c r="N1677" i="1"/>
  <c r="N1676" i="1"/>
  <c r="N1675" i="1"/>
  <c r="N1674" i="1"/>
  <c r="N1673" i="1"/>
  <c r="N1672" i="1"/>
  <c r="N1671" i="1"/>
  <c r="N1670" i="1"/>
  <c r="N1669" i="1"/>
  <c r="N1668" i="1"/>
  <c r="N1667" i="1"/>
  <c r="N1666" i="1"/>
  <c r="N1665" i="1"/>
  <c r="N1664" i="1"/>
  <c r="N1663" i="1"/>
  <c r="N1662" i="1"/>
  <c r="N1661" i="1"/>
  <c r="N1660" i="1"/>
  <c r="N1659" i="1"/>
  <c r="N1658" i="1"/>
  <c r="N1657" i="1"/>
  <c r="N1656" i="1"/>
  <c r="N1655" i="1"/>
  <c r="N1654" i="1"/>
  <c r="N1653" i="1"/>
  <c r="N1652" i="1"/>
  <c r="N1651" i="1"/>
  <c r="N1650" i="1"/>
  <c r="N1649" i="1"/>
  <c r="N1648" i="1"/>
  <c r="N1647" i="1"/>
  <c r="N1646" i="1"/>
  <c r="N1645" i="1"/>
  <c r="N1644" i="1"/>
  <c r="N1643" i="1"/>
  <c r="N1642" i="1"/>
  <c r="N1641" i="1"/>
  <c r="N1640" i="1"/>
  <c r="N1639" i="1"/>
  <c r="N1638" i="1"/>
  <c r="N1637" i="1"/>
  <c r="N1636" i="1"/>
  <c r="N1635" i="1"/>
  <c r="N1634" i="1"/>
  <c r="N1633" i="1"/>
  <c r="N1632" i="1"/>
  <c r="N1631" i="1"/>
  <c r="N1630" i="1"/>
  <c r="N1629" i="1"/>
  <c r="N1628" i="1"/>
  <c r="N1627" i="1"/>
  <c r="N1626" i="1"/>
  <c r="N1625" i="1"/>
  <c r="N1624" i="1"/>
  <c r="N1623" i="1"/>
  <c r="N1622" i="1"/>
  <c r="N1621" i="1"/>
  <c r="N1620" i="1"/>
  <c r="N1619" i="1"/>
  <c r="N1618" i="1"/>
  <c r="N1617" i="1"/>
  <c r="N1616" i="1"/>
  <c r="N1615" i="1"/>
  <c r="N1614" i="1"/>
  <c r="N1613" i="1"/>
  <c r="N1612" i="1"/>
  <c r="N1611" i="1"/>
  <c r="N1610" i="1"/>
  <c r="N1609" i="1"/>
  <c r="N1608" i="1"/>
  <c r="N1607" i="1"/>
  <c r="N1606" i="1"/>
  <c r="N1605" i="1"/>
  <c r="N1604" i="1"/>
  <c r="N1603" i="1"/>
  <c r="N1602" i="1"/>
  <c r="N1601" i="1"/>
  <c r="N1600" i="1"/>
  <c r="N1599" i="1"/>
  <c r="N1598" i="1"/>
  <c r="N1597" i="1"/>
  <c r="N1596" i="1"/>
  <c r="N1595" i="1"/>
  <c r="N1594" i="1"/>
  <c r="N1593" i="1"/>
  <c r="N1592" i="1"/>
  <c r="N1591" i="1"/>
  <c r="N1590" i="1"/>
  <c r="N1589" i="1"/>
  <c r="N1588" i="1"/>
  <c r="N1587" i="1"/>
  <c r="N1586" i="1"/>
  <c r="N1585" i="1"/>
  <c r="N1584" i="1"/>
  <c r="N1583" i="1"/>
  <c r="N1582" i="1"/>
  <c r="N1581" i="1"/>
  <c r="N1580" i="1"/>
  <c r="N1579" i="1"/>
  <c r="N1578" i="1"/>
  <c r="N1577" i="1"/>
  <c r="N1576" i="1"/>
  <c r="N1575" i="1"/>
  <c r="N1574" i="1"/>
  <c r="N1573" i="1"/>
  <c r="N1572" i="1"/>
  <c r="N1571" i="1"/>
  <c r="N1570" i="1"/>
  <c r="N1569" i="1"/>
  <c r="N1568" i="1"/>
  <c r="N1567" i="1"/>
  <c r="N1566" i="1"/>
  <c r="N1565" i="1"/>
  <c r="N1564" i="1"/>
  <c r="N1563" i="1"/>
  <c r="N1562" i="1"/>
  <c r="N1561" i="1"/>
  <c r="N1560" i="1"/>
  <c r="N1559" i="1"/>
  <c r="N1558" i="1"/>
  <c r="N1557" i="1"/>
  <c r="N1556" i="1"/>
  <c r="N1555" i="1"/>
  <c r="N1554" i="1"/>
  <c r="N1553" i="1"/>
  <c r="N1552" i="1"/>
  <c r="N1551" i="1"/>
  <c r="N1550" i="1"/>
  <c r="N1549" i="1"/>
  <c r="N1548" i="1"/>
  <c r="N1547" i="1"/>
  <c r="N1546" i="1"/>
  <c r="N1545" i="1"/>
  <c r="N1544" i="1"/>
  <c r="N1543" i="1"/>
  <c r="N1542" i="1"/>
  <c r="N1541" i="1"/>
  <c r="N1540" i="1"/>
  <c r="N1539" i="1"/>
  <c r="N1538" i="1"/>
  <c r="N1537" i="1"/>
  <c r="N1536" i="1"/>
  <c r="N1535" i="1"/>
  <c r="N1534" i="1"/>
  <c r="N1533" i="1"/>
  <c r="N1532" i="1"/>
  <c r="N1531" i="1"/>
  <c r="N1530" i="1"/>
  <c r="N1529" i="1"/>
  <c r="N1528" i="1"/>
  <c r="N1527" i="1"/>
  <c r="N1526" i="1"/>
  <c r="N1525" i="1"/>
  <c r="N1524" i="1"/>
  <c r="N1523" i="1"/>
  <c r="N1522" i="1"/>
  <c r="N1521" i="1"/>
  <c r="N1520" i="1"/>
  <c r="N1519" i="1"/>
  <c r="N1518" i="1"/>
  <c r="N1517" i="1"/>
  <c r="N1516" i="1"/>
  <c r="N1515" i="1"/>
  <c r="N1514" i="1"/>
  <c r="N1513" i="1"/>
  <c r="N1512" i="1"/>
  <c r="N1511" i="1"/>
  <c r="N1510" i="1"/>
  <c r="N1509" i="1"/>
  <c r="N1508" i="1"/>
  <c r="N1507" i="1"/>
  <c r="N1506" i="1"/>
  <c r="N1505" i="1"/>
  <c r="N1504" i="1"/>
  <c r="N1503" i="1"/>
  <c r="N1502" i="1"/>
  <c r="N1501" i="1"/>
  <c r="N1500" i="1"/>
  <c r="N1499" i="1"/>
  <c r="N1498" i="1"/>
  <c r="N1497" i="1"/>
  <c r="N1496" i="1"/>
  <c r="N1495" i="1"/>
  <c r="N1494" i="1"/>
  <c r="N1493" i="1"/>
  <c r="N1492" i="1"/>
  <c r="N1491" i="1"/>
  <c r="N1490" i="1"/>
  <c r="N1489" i="1"/>
  <c r="N1488" i="1"/>
  <c r="N1487" i="1"/>
  <c r="N1486" i="1"/>
  <c r="N1485" i="1"/>
  <c r="N1484" i="1"/>
  <c r="N1483" i="1"/>
  <c r="N1482" i="1"/>
  <c r="N1481" i="1"/>
  <c r="N1480" i="1"/>
  <c r="N1479" i="1"/>
  <c r="N1478" i="1"/>
  <c r="N1477" i="1"/>
  <c r="N1476" i="1"/>
  <c r="N1475" i="1"/>
  <c r="N1474" i="1"/>
  <c r="N1473" i="1"/>
  <c r="N1472" i="1"/>
  <c r="N1471" i="1"/>
  <c r="N1470" i="1"/>
  <c r="N1469" i="1"/>
  <c r="N1468" i="1"/>
  <c r="N1467" i="1"/>
  <c r="N1466" i="1"/>
  <c r="N1465" i="1"/>
  <c r="N1464" i="1"/>
  <c r="N1463" i="1"/>
  <c r="N1462" i="1"/>
  <c r="N1461" i="1"/>
  <c r="N1460" i="1"/>
  <c r="N1459" i="1"/>
  <c r="N1458" i="1"/>
  <c r="N1457" i="1"/>
  <c r="N1456" i="1"/>
  <c r="N1455" i="1"/>
  <c r="N1454" i="1"/>
  <c r="N1453" i="1"/>
  <c r="N1452" i="1"/>
  <c r="N1451" i="1"/>
  <c r="N1450" i="1"/>
  <c r="N1449" i="1"/>
  <c r="N1448" i="1"/>
  <c r="N1447" i="1"/>
  <c r="N1446" i="1"/>
  <c r="N1445" i="1"/>
  <c r="N1444" i="1"/>
  <c r="N1443" i="1"/>
  <c r="N1442" i="1"/>
  <c r="N1441" i="1"/>
  <c r="N1440" i="1"/>
  <c r="N1439" i="1"/>
  <c r="N1438" i="1"/>
  <c r="N1437" i="1"/>
  <c r="N1436" i="1"/>
  <c r="N1435" i="1"/>
  <c r="N1434" i="1"/>
  <c r="N1433" i="1"/>
  <c r="N1432" i="1"/>
  <c r="N1431" i="1"/>
  <c r="N1430" i="1"/>
  <c r="N1429" i="1"/>
  <c r="N1428" i="1"/>
  <c r="N1427" i="1"/>
  <c r="N1426" i="1"/>
  <c r="N1425" i="1"/>
  <c r="N1424" i="1"/>
  <c r="N1423" i="1"/>
  <c r="N1422" i="1"/>
  <c r="N1421" i="1"/>
  <c r="N1420" i="1"/>
  <c r="N1419" i="1"/>
  <c r="N1418" i="1"/>
  <c r="N1417" i="1"/>
  <c r="N1416" i="1"/>
  <c r="N1415" i="1"/>
  <c r="N1414" i="1"/>
  <c r="N1413" i="1"/>
  <c r="N1412" i="1"/>
  <c r="N1411" i="1"/>
  <c r="N1410" i="1"/>
  <c r="N1409" i="1"/>
  <c r="N1408" i="1"/>
  <c r="N1407" i="1"/>
  <c r="N1406" i="1"/>
  <c r="N1405" i="1"/>
  <c r="N1404" i="1"/>
  <c r="N1403" i="1"/>
  <c r="N1402" i="1"/>
  <c r="N1401" i="1"/>
  <c r="N1400" i="1"/>
  <c r="N1399" i="1"/>
  <c r="N1398" i="1"/>
  <c r="N1397" i="1"/>
  <c r="N1396" i="1"/>
  <c r="N1395" i="1"/>
  <c r="N1394" i="1"/>
  <c r="N1393" i="1"/>
  <c r="N1392" i="1"/>
  <c r="N1391" i="1"/>
  <c r="N1390" i="1"/>
  <c r="N1389" i="1"/>
  <c r="N1388" i="1"/>
  <c r="N1387" i="1"/>
  <c r="N1386" i="1"/>
  <c r="N1385" i="1"/>
  <c r="N1384" i="1"/>
  <c r="N1383" i="1"/>
  <c r="N1382" i="1"/>
  <c r="N1381" i="1"/>
  <c r="N1380" i="1"/>
  <c r="N1379" i="1"/>
  <c r="N1378" i="1"/>
  <c r="N1377" i="1"/>
  <c r="N1376" i="1"/>
  <c r="N1375" i="1"/>
  <c r="N1374" i="1"/>
  <c r="N1373" i="1"/>
  <c r="N1372" i="1"/>
  <c r="N1371" i="1"/>
  <c r="N1370" i="1"/>
  <c r="N1369" i="1"/>
  <c r="N1368" i="1"/>
  <c r="N1367" i="1"/>
  <c r="N1366" i="1"/>
  <c r="N1365" i="1"/>
  <c r="N1364" i="1"/>
  <c r="N1363" i="1"/>
  <c r="N1362" i="1"/>
  <c r="N1361" i="1"/>
  <c r="N1360" i="1"/>
  <c r="N1359" i="1"/>
  <c r="N1358" i="1"/>
  <c r="N1357" i="1"/>
  <c r="N1356" i="1"/>
  <c r="N1355" i="1"/>
  <c r="N1354" i="1"/>
  <c r="N1353" i="1"/>
  <c r="N1352" i="1"/>
  <c r="N1351" i="1"/>
  <c r="N1350" i="1"/>
  <c r="N1349" i="1"/>
  <c r="N1348" i="1"/>
  <c r="N1347" i="1"/>
  <c r="N1346" i="1"/>
  <c r="N1345" i="1"/>
  <c r="N1344" i="1"/>
  <c r="N1343" i="1"/>
  <c r="N1342" i="1"/>
  <c r="N1341" i="1"/>
  <c r="N1340" i="1"/>
  <c r="N1339" i="1"/>
  <c r="N1338" i="1"/>
  <c r="N1337" i="1"/>
  <c r="N1336" i="1"/>
  <c r="N1335" i="1"/>
  <c r="N1334" i="1"/>
  <c r="N1333" i="1"/>
  <c r="N1332" i="1"/>
  <c r="N1331" i="1"/>
  <c r="N1330" i="1"/>
  <c r="N1329" i="1"/>
  <c r="N1328" i="1"/>
  <c r="N1327" i="1"/>
  <c r="N1326" i="1"/>
  <c r="N1325" i="1"/>
  <c r="N1324" i="1"/>
  <c r="N1323" i="1"/>
  <c r="N1322" i="1"/>
  <c r="N1321" i="1"/>
  <c r="N1320" i="1"/>
  <c r="N1319" i="1"/>
  <c r="N1318" i="1"/>
  <c r="N1317" i="1"/>
  <c r="N1316" i="1"/>
  <c r="N1315" i="1"/>
  <c r="N1314" i="1"/>
  <c r="N1313" i="1"/>
  <c r="N1312" i="1"/>
  <c r="N1311" i="1"/>
  <c r="N1310" i="1"/>
  <c r="N1309" i="1"/>
  <c r="N1308" i="1"/>
  <c r="N1307" i="1"/>
  <c r="N1306" i="1"/>
  <c r="N1305" i="1"/>
  <c r="N1304" i="1"/>
  <c r="N1303" i="1"/>
  <c r="N1302" i="1"/>
  <c r="N1301" i="1"/>
  <c r="N1300" i="1"/>
  <c r="N1299" i="1"/>
  <c r="N1298" i="1"/>
  <c r="N1297" i="1"/>
  <c r="N1296" i="1"/>
  <c r="N1295" i="1"/>
  <c r="N1294" i="1"/>
  <c r="N1293" i="1"/>
  <c r="N1292" i="1"/>
  <c r="N1291" i="1"/>
  <c r="N1290" i="1"/>
  <c r="N1289" i="1"/>
  <c r="N1288" i="1"/>
  <c r="N1287" i="1"/>
  <c r="N1286" i="1"/>
  <c r="N1285" i="1"/>
  <c r="N1284" i="1"/>
  <c r="N1283" i="1"/>
  <c r="N1282" i="1"/>
  <c r="N1281" i="1"/>
  <c r="N1280" i="1"/>
  <c r="N1279" i="1"/>
  <c r="N1278" i="1"/>
  <c r="N1277" i="1"/>
  <c r="N1276" i="1"/>
  <c r="N1275" i="1"/>
  <c r="N1274" i="1"/>
  <c r="N1273" i="1"/>
  <c r="N1272" i="1"/>
  <c r="N1271" i="1"/>
  <c r="N1270" i="1"/>
  <c r="N1269" i="1"/>
  <c r="N1268" i="1"/>
  <c r="N1267" i="1"/>
  <c r="N1266" i="1"/>
  <c r="N1265" i="1"/>
  <c r="N1264" i="1"/>
  <c r="N1263" i="1"/>
  <c r="N1262" i="1"/>
  <c r="N1261" i="1"/>
  <c r="N1260" i="1"/>
  <c r="N1259" i="1"/>
  <c r="N1258" i="1"/>
  <c r="N1257" i="1"/>
  <c r="N1256" i="1"/>
  <c r="N1255" i="1"/>
  <c r="N1254" i="1"/>
  <c r="N1253" i="1"/>
  <c r="N1252" i="1"/>
  <c r="N1251" i="1"/>
  <c r="N1250" i="1"/>
  <c r="N1249" i="1"/>
  <c r="N1248" i="1"/>
  <c r="N1247" i="1"/>
  <c r="N1246" i="1"/>
  <c r="N1245" i="1"/>
  <c r="N1244" i="1"/>
  <c r="N1243" i="1"/>
  <c r="N1242" i="1"/>
  <c r="N1241" i="1"/>
  <c r="N1240" i="1"/>
  <c r="N1239" i="1"/>
  <c r="N1238" i="1"/>
  <c r="N1237" i="1"/>
  <c r="N1236" i="1"/>
  <c r="N1235" i="1"/>
  <c r="N1234" i="1"/>
  <c r="N1233" i="1"/>
  <c r="N1232" i="1"/>
  <c r="N1231" i="1"/>
  <c r="N1230" i="1"/>
  <c r="N1229" i="1"/>
  <c r="N1228" i="1"/>
  <c r="N1227" i="1"/>
  <c r="N1226" i="1"/>
  <c r="N1225" i="1"/>
  <c r="N1224" i="1"/>
  <c r="N1223" i="1"/>
  <c r="N1222" i="1"/>
  <c r="N1221" i="1"/>
  <c r="N1220" i="1"/>
  <c r="N1219" i="1"/>
  <c r="N1218" i="1"/>
  <c r="N1217" i="1"/>
  <c r="N1216" i="1"/>
  <c r="N1215" i="1"/>
  <c r="N1214" i="1"/>
  <c r="N1213" i="1"/>
  <c r="N1212" i="1"/>
  <c r="N1211" i="1"/>
  <c r="N1210" i="1"/>
  <c r="N1209" i="1"/>
  <c r="N1208" i="1"/>
  <c r="N1207" i="1"/>
  <c r="N1206" i="1"/>
  <c r="N1205" i="1"/>
  <c r="N1204" i="1"/>
  <c r="N1203" i="1"/>
  <c r="N1202" i="1"/>
  <c r="N1201" i="1"/>
  <c r="N1200" i="1"/>
  <c r="N1199" i="1"/>
  <c r="N1198" i="1"/>
  <c r="N1197" i="1"/>
  <c r="N1196" i="1"/>
  <c r="N1195" i="1"/>
  <c r="N1194" i="1"/>
  <c r="N1193" i="1"/>
  <c r="N1192" i="1"/>
  <c r="N1191" i="1"/>
  <c r="N1190" i="1"/>
  <c r="N1189" i="1"/>
  <c r="N1188" i="1"/>
  <c r="N1187" i="1"/>
  <c r="N1186" i="1"/>
  <c r="N1185" i="1"/>
  <c r="N1184" i="1"/>
  <c r="N1183" i="1"/>
  <c r="N1182" i="1"/>
  <c r="N1181" i="1"/>
  <c r="N1180" i="1"/>
  <c r="N1179" i="1"/>
  <c r="N1178" i="1"/>
  <c r="N1177" i="1"/>
  <c r="N1176" i="1"/>
  <c r="N1175" i="1"/>
  <c r="N1174" i="1"/>
  <c r="N1173" i="1"/>
  <c r="N1172" i="1"/>
  <c r="N1171" i="1"/>
  <c r="N1170" i="1"/>
  <c r="N1169" i="1"/>
  <c r="N1168" i="1"/>
  <c r="N1167" i="1"/>
  <c r="N1166" i="1"/>
  <c r="N1165" i="1"/>
  <c r="N1164" i="1"/>
  <c r="N1163" i="1"/>
  <c r="N1162" i="1"/>
  <c r="N1161" i="1"/>
  <c r="N1160" i="1"/>
  <c r="N1159" i="1"/>
  <c r="N1158" i="1"/>
  <c r="N1157" i="1"/>
  <c r="N1156" i="1"/>
  <c r="N1155" i="1"/>
  <c r="N1154" i="1"/>
  <c r="N1153" i="1"/>
  <c r="N1152" i="1"/>
  <c r="N1151" i="1"/>
  <c r="N1150" i="1"/>
  <c r="N1149" i="1"/>
  <c r="N1148" i="1"/>
  <c r="N1147" i="1"/>
  <c r="N1146" i="1"/>
  <c r="N1145" i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14" i="1"/>
  <c r="N1113" i="1"/>
  <c r="N1112" i="1"/>
  <c r="N1111" i="1"/>
  <c r="N1110" i="1"/>
  <c r="N1109" i="1"/>
  <c r="N1108" i="1"/>
  <c r="N1107" i="1"/>
  <c r="N1106" i="1"/>
  <c r="N1105" i="1"/>
  <c r="N1104" i="1"/>
  <c r="N1103" i="1"/>
  <c r="N1102" i="1"/>
  <c r="N1101" i="1"/>
  <c r="N1100" i="1"/>
  <c r="N1099" i="1"/>
  <c r="N1098" i="1"/>
  <c r="N1097" i="1"/>
  <c r="N1096" i="1"/>
  <c r="N1095" i="1"/>
  <c r="N1094" i="1"/>
  <c r="N1093" i="1"/>
  <c r="N1092" i="1"/>
  <c r="N1091" i="1"/>
  <c r="N1090" i="1"/>
  <c r="N1089" i="1"/>
  <c r="N1088" i="1"/>
  <c r="N1087" i="1"/>
  <c r="N1086" i="1"/>
  <c r="N1085" i="1"/>
  <c r="N1084" i="1"/>
  <c r="N1083" i="1"/>
  <c r="N1082" i="1"/>
  <c r="N1081" i="1"/>
  <c r="N1080" i="1"/>
  <c r="N1079" i="1"/>
  <c r="N1078" i="1"/>
  <c r="N1077" i="1"/>
  <c r="N1076" i="1"/>
  <c r="N1075" i="1"/>
  <c r="N1074" i="1"/>
  <c r="N1073" i="1"/>
  <c r="N1072" i="1"/>
  <c r="N1071" i="1"/>
  <c r="N1070" i="1"/>
  <c r="N1069" i="1"/>
  <c r="N1068" i="1"/>
  <c r="N1067" i="1"/>
  <c r="N1066" i="1"/>
  <c r="N1065" i="1"/>
  <c r="N1064" i="1"/>
  <c r="N1063" i="1"/>
  <c r="N1062" i="1"/>
  <c r="N1061" i="1"/>
  <c r="N1060" i="1"/>
  <c r="N1059" i="1"/>
  <c r="N1058" i="1"/>
  <c r="N1057" i="1"/>
  <c r="N1056" i="1"/>
  <c r="N1055" i="1"/>
  <c r="N1054" i="1"/>
  <c r="N1053" i="1"/>
  <c r="N1052" i="1"/>
  <c r="N1051" i="1"/>
  <c r="N1050" i="1"/>
  <c r="N1049" i="1"/>
  <c r="N1048" i="1"/>
  <c r="N1047" i="1"/>
  <c r="N1046" i="1"/>
  <c r="N1045" i="1"/>
  <c r="N1044" i="1"/>
  <c r="N1043" i="1"/>
  <c r="N1042" i="1"/>
  <c r="N1041" i="1"/>
  <c r="N1040" i="1"/>
  <c r="N1039" i="1"/>
  <c r="N1038" i="1"/>
  <c r="N1037" i="1"/>
  <c r="N1036" i="1"/>
  <c r="N1035" i="1"/>
  <c r="N1034" i="1"/>
  <c r="N1033" i="1"/>
  <c r="N1032" i="1"/>
  <c r="N1031" i="1"/>
  <c r="N1030" i="1"/>
  <c r="N1029" i="1"/>
  <c r="N1028" i="1"/>
  <c r="N1027" i="1"/>
  <c r="N1026" i="1"/>
  <c r="N1025" i="1"/>
  <c r="N1024" i="1"/>
  <c r="N1023" i="1"/>
  <c r="N1022" i="1"/>
  <c r="N1021" i="1"/>
  <c r="N1020" i="1"/>
  <c r="N1019" i="1"/>
  <c r="N1018" i="1"/>
  <c r="N1017" i="1"/>
  <c r="N1016" i="1"/>
  <c r="N1015" i="1"/>
  <c r="N1014" i="1"/>
  <c r="N1013" i="1"/>
  <c r="N1012" i="1"/>
  <c r="N1011" i="1"/>
  <c r="N1010" i="1"/>
  <c r="N1009" i="1"/>
  <c r="N1008" i="1"/>
  <c r="N1007" i="1"/>
  <c r="N1006" i="1"/>
  <c r="N1005" i="1"/>
  <c r="N1004" i="1"/>
  <c r="N1003" i="1"/>
  <c r="N1002" i="1"/>
  <c r="N1001" i="1"/>
  <c r="N1000" i="1"/>
  <c r="N999" i="1"/>
  <c r="N998" i="1"/>
  <c r="N997" i="1"/>
  <c r="N996" i="1"/>
  <c r="N995" i="1"/>
  <c r="N994" i="1"/>
  <c r="N993" i="1"/>
  <c r="N992" i="1"/>
  <c r="N991" i="1"/>
  <c r="N990" i="1"/>
  <c r="N989" i="1"/>
  <c r="N988" i="1"/>
  <c r="N987" i="1"/>
  <c r="N986" i="1"/>
  <c r="N985" i="1"/>
  <c r="N984" i="1"/>
  <c r="N983" i="1"/>
  <c r="N982" i="1"/>
  <c r="N981" i="1"/>
  <c r="N980" i="1"/>
  <c r="N979" i="1"/>
  <c r="N978" i="1"/>
  <c r="N977" i="1"/>
  <c r="N976" i="1"/>
  <c r="N975" i="1"/>
  <c r="N974" i="1"/>
  <c r="N973" i="1"/>
  <c r="N972" i="1"/>
  <c r="N971" i="1"/>
  <c r="N970" i="1"/>
  <c r="N969" i="1"/>
  <c r="N968" i="1"/>
  <c r="N967" i="1"/>
  <c r="N966" i="1"/>
  <c r="N965" i="1"/>
  <c r="N964" i="1"/>
  <c r="N963" i="1"/>
  <c r="N962" i="1"/>
  <c r="N961" i="1"/>
  <c r="N960" i="1"/>
  <c r="N959" i="1"/>
  <c r="N958" i="1"/>
  <c r="N957" i="1"/>
  <c r="N956" i="1"/>
  <c r="N955" i="1"/>
  <c r="N954" i="1"/>
  <c r="N953" i="1"/>
  <c r="N952" i="1"/>
  <c r="N951" i="1"/>
  <c r="N950" i="1"/>
  <c r="N949" i="1"/>
  <c r="N948" i="1"/>
  <c r="N947" i="1"/>
  <c r="N946" i="1"/>
  <c r="N945" i="1"/>
  <c r="N944" i="1"/>
  <c r="N943" i="1"/>
  <c r="N942" i="1"/>
  <c r="N941" i="1"/>
  <c r="N940" i="1"/>
  <c r="N939" i="1"/>
  <c r="N938" i="1"/>
  <c r="N937" i="1"/>
  <c r="N936" i="1"/>
  <c r="N935" i="1"/>
  <c r="N934" i="1"/>
  <c r="N933" i="1"/>
  <c r="N932" i="1"/>
  <c r="N931" i="1"/>
  <c r="N930" i="1"/>
  <c r="N929" i="1"/>
  <c r="N928" i="1"/>
  <c r="N927" i="1"/>
  <c r="N926" i="1"/>
  <c r="N925" i="1"/>
  <c r="N924" i="1"/>
  <c r="N923" i="1"/>
  <c r="N922" i="1"/>
  <c r="N921" i="1"/>
  <c r="N920" i="1"/>
  <c r="N919" i="1"/>
  <c r="N918" i="1"/>
  <c r="N917" i="1"/>
  <c r="N916" i="1"/>
  <c r="N915" i="1"/>
  <c r="N914" i="1"/>
  <c r="N913" i="1"/>
  <c r="N912" i="1"/>
  <c r="N911" i="1"/>
  <c r="N910" i="1"/>
  <c r="N909" i="1"/>
  <c r="N908" i="1"/>
  <c r="N907" i="1"/>
  <c r="N906" i="1"/>
  <c r="N905" i="1"/>
  <c r="N904" i="1"/>
  <c r="N903" i="1"/>
  <c r="N902" i="1"/>
  <c r="N901" i="1"/>
  <c r="N900" i="1"/>
  <c r="N899" i="1"/>
  <c r="N898" i="1"/>
  <c r="N897" i="1"/>
  <c r="N896" i="1"/>
  <c r="N895" i="1"/>
  <c r="N894" i="1"/>
  <c r="N893" i="1"/>
  <c r="N892" i="1"/>
  <c r="N891" i="1"/>
  <c r="N890" i="1"/>
  <c r="N889" i="1"/>
  <c r="N888" i="1"/>
  <c r="N887" i="1"/>
  <c r="N886" i="1"/>
  <c r="N885" i="1"/>
  <c r="N884" i="1"/>
  <c r="N883" i="1"/>
  <c r="N882" i="1"/>
  <c r="N881" i="1"/>
  <c r="N880" i="1"/>
  <c r="N879" i="1"/>
  <c r="N878" i="1"/>
  <c r="N877" i="1"/>
  <c r="N876" i="1"/>
  <c r="N875" i="1"/>
  <c r="N874" i="1"/>
  <c r="N873" i="1"/>
  <c r="N872" i="1"/>
  <c r="N871" i="1"/>
  <c r="N870" i="1"/>
  <c r="N869" i="1"/>
  <c r="N868" i="1"/>
  <c r="N867" i="1"/>
  <c r="N866" i="1"/>
  <c r="N865" i="1"/>
  <c r="N864" i="1"/>
  <c r="N863" i="1"/>
  <c r="N862" i="1"/>
  <c r="N861" i="1"/>
  <c r="N860" i="1"/>
  <c r="N859" i="1"/>
  <c r="N858" i="1"/>
  <c r="N857" i="1"/>
  <c r="N856" i="1"/>
  <c r="N855" i="1"/>
  <c r="N854" i="1"/>
  <c r="N853" i="1"/>
  <c r="N852" i="1"/>
  <c r="N851" i="1"/>
  <c r="N850" i="1"/>
  <c r="N849" i="1"/>
  <c r="N848" i="1"/>
  <c r="N847" i="1"/>
  <c r="N846" i="1"/>
  <c r="N845" i="1"/>
  <c r="N844" i="1"/>
  <c r="N843" i="1"/>
  <c r="N842" i="1"/>
  <c r="N841" i="1"/>
  <c r="N840" i="1"/>
  <c r="N839" i="1"/>
  <c r="N838" i="1"/>
  <c r="N837" i="1"/>
  <c r="N836" i="1"/>
  <c r="N835" i="1"/>
  <c r="N834" i="1"/>
  <c r="N833" i="1"/>
  <c r="N832" i="1"/>
  <c r="N831" i="1"/>
  <c r="N830" i="1"/>
  <c r="N829" i="1"/>
  <c r="N828" i="1"/>
  <c r="N827" i="1"/>
  <c r="N826" i="1"/>
  <c r="N825" i="1"/>
  <c r="N824" i="1"/>
  <c r="N823" i="1"/>
  <c r="N822" i="1"/>
  <c r="N821" i="1"/>
  <c r="N820" i="1"/>
  <c r="N819" i="1"/>
  <c r="N818" i="1"/>
  <c r="N817" i="1"/>
  <c r="N816" i="1"/>
  <c r="N815" i="1"/>
  <c r="N814" i="1"/>
  <c r="N813" i="1"/>
  <c r="N812" i="1"/>
  <c r="N811" i="1"/>
  <c r="N810" i="1"/>
  <c r="N809" i="1"/>
  <c r="N808" i="1"/>
  <c r="N807" i="1"/>
  <c r="N806" i="1"/>
  <c r="N805" i="1"/>
  <c r="N804" i="1"/>
  <c r="N803" i="1"/>
  <c r="N802" i="1"/>
  <c r="N801" i="1"/>
  <c r="N800" i="1"/>
  <c r="N799" i="1"/>
  <c r="N798" i="1"/>
  <c r="N797" i="1"/>
  <c r="N796" i="1"/>
  <c r="N795" i="1"/>
  <c r="N794" i="1"/>
  <c r="N793" i="1"/>
  <c r="N792" i="1"/>
  <c r="N791" i="1"/>
  <c r="N790" i="1"/>
  <c r="N789" i="1"/>
  <c r="N788" i="1"/>
  <c r="N787" i="1"/>
  <c r="N786" i="1"/>
  <c r="N785" i="1"/>
  <c r="N784" i="1"/>
  <c r="N783" i="1"/>
  <c r="N782" i="1"/>
  <c r="N781" i="1"/>
  <c r="N780" i="1"/>
  <c r="N779" i="1"/>
  <c r="N778" i="1"/>
  <c r="N777" i="1"/>
  <c r="N776" i="1"/>
  <c r="N775" i="1"/>
  <c r="N774" i="1"/>
  <c r="N773" i="1"/>
  <c r="N772" i="1"/>
  <c r="N771" i="1"/>
  <c r="N770" i="1"/>
  <c r="N769" i="1"/>
  <c r="N768" i="1"/>
  <c r="N767" i="1"/>
  <c r="N766" i="1"/>
  <c r="N765" i="1"/>
  <c r="N764" i="1"/>
  <c r="N763" i="1"/>
  <c r="N762" i="1"/>
  <c r="N761" i="1"/>
  <c r="N760" i="1"/>
  <c r="N759" i="1"/>
  <c r="N758" i="1"/>
  <c r="N757" i="1"/>
  <c r="N756" i="1"/>
  <c r="N755" i="1"/>
  <c r="N754" i="1"/>
  <c r="N753" i="1"/>
  <c r="N752" i="1"/>
  <c r="N751" i="1"/>
  <c r="N750" i="1"/>
  <c r="N749" i="1"/>
  <c r="N748" i="1"/>
  <c r="N747" i="1"/>
  <c r="N746" i="1"/>
  <c r="N745" i="1"/>
  <c r="N744" i="1"/>
  <c r="N743" i="1"/>
  <c r="N742" i="1"/>
  <c r="N741" i="1"/>
  <c r="N740" i="1"/>
  <c r="N739" i="1"/>
  <c r="N738" i="1"/>
  <c r="N737" i="1"/>
  <c r="N736" i="1"/>
  <c r="N735" i="1"/>
  <c r="N734" i="1"/>
  <c r="N733" i="1"/>
  <c r="N732" i="1"/>
  <c r="N731" i="1"/>
  <c r="N730" i="1"/>
  <c r="N729" i="1"/>
  <c r="N728" i="1"/>
  <c r="N727" i="1"/>
  <c r="N726" i="1"/>
  <c r="N725" i="1"/>
  <c r="N724" i="1"/>
  <c r="N723" i="1"/>
  <c r="N722" i="1"/>
  <c r="N721" i="1"/>
  <c r="N720" i="1"/>
  <c r="N719" i="1"/>
  <c r="N718" i="1"/>
  <c r="N717" i="1"/>
  <c r="N716" i="1"/>
  <c r="N715" i="1"/>
  <c r="N714" i="1"/>
  <c r="N713" i="1"/>
  <c r="N712" i="1"/>
  <c r="N711" i="1"/>
  <c r="N710" i="1"/>
  <c r="N709" i="1"/>
  <c r="N708" i="1"/>
  <c r="N707" i="1"/>
  <c r="N706" i="1"/>
  <c r="N705" i="1"/>
  <c r="N704" i="1"/>
  <c r="N703" i="1"/>
  <c r="N702" i="1"/>
  <c r="N701" i="1"/>
  <c r="N700" i="1"/>
  <c r="N699" i="1"/>
  <c r="N698" i="1"/>
  <c r="N697" i="1"/>
  <c r="N696" i="1"/>
  <c r="N695" i="1"/>
  <c r="N694" i="1"/>
  <c r="N693" i="1"/>
  <c r="N692" i="1"/>
  <c r="N691" i="1"/>
  <c r="N690" i="1"/>
  <c r="N689" i="1"/>
  <c r="N688" i="1"/>
  <c r="N687" i="1"/>
  <c r="N686" i="1"/>
  <c r="N685" i="1"/>
  <c r="N684" i="1"/>
  <c r="N683" i="1"/>
  <c r="N682" i="1"/>
  <c r="N681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  <c r="M2233" i="1"/>
  <c r="N2230" i="1" s="1"/>
  <c r="N2233" i="1" s="1"/>
</calcChain>
</file>

<file path=xl/sharedStrings.xml><?xml version="1.0" encoding="utf-8"?>
<sst xmlns="http://schemas.openxmlformats.org/spreadsheetml/2006/main" count="22379" uniqueCount="3473">
  <si>
    <t>ARTICOLO</t>
  </si>
  <si>
    <t>TAGLIA</t>
  </si>
  <si>
    <t>Desc_Articolo</t>
  </si>
  <si>
    <t>Settore</t>
  </si>
  <si>
    <t>colore_interno</t>
  </si>
  <si>
    <t>tipo_taglia</t>
  </si>
  <si>
    <t>categoria</t>
  </si>
  <si>
    <t>sub_categoria</t>
  </si>
  <si>
    <t>stagionalità</t>
  </si>
  <si>
    <t>EAN</t>
  </si>
  <si>
    <t>Wholesale</t>
  </si>
  <si>
    <t>11BT02A-FC83-8850</t>
  </si>
  <si>
    <t>03</t>
  </si>
  <si>
    <t>40</t>
  </si>
  <si>
    <t>T-SHIRT</t>
  </si>
  <si>
    <t>DONNA</t>
  </si>
  <si>
    <t/>
  </si>
  <si>
    <t>BLU</t>
  </si>
  <si>
    <t>01</t>
  </si>
  <si>
    <t>ABBIGLIAMENTO</t>
  </si>
  <si>
    <t>T-SHIRT - CANOTTE - POLO</t>
  </si>
  <si>
    <t>11</t>
  </si>
  <si>
    <t>8057157432392</t>
  </si>
  <si>
    <t>04</t>
  </si>
  <si>
    <t>42</t>
  </si>
  <si>
    <t>8057157432408</t>
  </si>
  <si>
    <t>11BT02A-FC83-9961</t>
  </si>
  <si>
    <t>GRIGIO</t>
  </si>
  <si>
    <t>8057157432330</t>
  </si>
  <si>
    <t>8057157432347</t>
  </si>
  <si>
    <t>05</t>
  </si>
  <si>
    <t>44</t>
  </si>
  <si>
    <t>8057157432354</t>
  </si>
  <si>
    <t>06</t>
  </si>
  <si>
    <t>46</t>
  </si>
  <si>
    <t>8057157432361</t>
  </si>
  <si>
    <t>07</t>
  </si>
  <si>
    <t>48</t>
  </si>
  <si>
    <t>8057157432378</t>
  </si>
  <si>
    <t>11CM32-XW30-9900</t>
  </si>
  <si>
    <t>TU</t>
  </si>
  <si>
    <t>SCALDACOLLO</t>
  </si>
  <si>
    <t>NERO</t>
  </si>
  <si>
    <t>ACCESSORI</t>
  </si>
  <si>
    <t>SCIARPE E STOLE</t>
  </si>
  <si>
    <t>8057157432521</t>
  </si>
  <si>
    <t>15GXCK102-JW37B-102</t>
  </si>
  <si>
    <t>CAPPA</t>
  </si>
  <si>
    <t>MAGLIERIA</t>
  </si>
  <si>
    <t>8057157431944</t>
  </si>
  <si>
    <t>15GYY103-MR-R1088</t>
  </si>
  <si>
    <t>L</t>
  </si>
  <si>
    <t>CAMICIA</t>
  </si>
  <si>
    <t>UOMO</t>
  </si>
  <si>
    <t>02</t>
  </si>
  <si>
    <t>CAMICIE - BLUSE - TOP</t>
  </si>
  <si>
    <t>8057157434617</t>
  </si>
  <si>
    <t>15GYY201-MA-PFA-1001</t>
  </si>
  <si>
    <t>XXL</t>
  </si>
  <si>
    <t>BIANCO SPORCO</t>
  </si>
  <si>
    <t>8058269745882</t>
  </si>
  <si>
    <t>09</t>
  </si>
  <si>
    <t>3XL</t>
  </si>
  <si>
    <t>8058269745899</t>
  </si>
  <si>
    <t>16GXS10-FS41-2224</t>
  </si>
  <si>
    <t>STOLA</t>
  </si>
  <si>
    <t>MARRONE</t>
  </si>
  <si>
    <t>S</t>
  </si>
  <si>
    <t>8057157431852</t>
  </si>
  <si>
    <t>17GXMG879-NG-PFA-884</t>
  </si>
  <si>
    <t>MAGLIA</t>
  </si>
  <si>
    <t>2100000000234</t>
  </si>
  <si>
    <t>M</t>
  </si>
  <si>
    <t>8057157431630</t>
  </si>
  <si>
    <t>2100000000241</t>
  </si>
  <si>
    <t>17GXMM024-XW10-4900</t>
  </si>
  <si>
    <t>ARANCIONE</t>
  </si>
  <si>
    <t>8057157430718</t>
  </si>
  <si>
    <t>XL</t>
  </si>
  <si>
    <t>8057157430725</t>
  </si>
  <si>
    <t>8057157430732</t>
  </si>
  <si>
    <t>17GXMM243-TU-PFA-990</t>
  </si>
  <si>
    <t>TUNICA PIZZO</t>
  </si>
  <si>
    <t>2100000000258</t>
  </si>
  <si>
    <t>17GXP122-DD-PFA-8845</t>
  </si>
  <si>
    <t>PANTALONE</t>
  </si>
  <si>
    <t>PANTALONI</t>
  </si>
  <si>
    <t>8057157430855</t>
  </si>
  <si>
    <t>8057157430862</t>
  </si>
  <si>
    <t>8057157430879</t>
  </si>
  <si>
    <t>8057157430886</t>
  </si>
  <si>
    <t>17GYY104-MR-PFA-1000</t>
  </si>
  <si>
    <t>39</t>
  </si>
  <si>
    <t>BIANCO</t>
  </si>
  <si>
    <t>8057157431920</t>
  </si>
  <si>
    <t>45</t>
  </si>
  <si>
    <t>8057157434532</t>
  </si>
  <si>
    <t>17GYY104-MR-PFA-8060</t>
  </si>
  <si>
    <t>CELESTE</t>
  </si>
  <si>
    <t>8057157434518</t>
  </si>
  <si>
    <t>41</t>
  </si>
  <si>
    <t>8057157431913</t>
  </si>
  <si>
    <t>8057157434525</t>
  </si>
  <si>
    <t>18GXMG002LU-PFA-1013</t>
  </si>
  <si>
    <t>8057157430794</t>
  </si>
  <si>
    <t>18GXMG032-XC36-7010</t>
  </si>
  <si>
    <t>GIACCHINA</t>
  </si>
  <si>
    <t>ROSSO</t>
  </si>
  <si>
    <t>8057157432569</t>
  </si>
  <si>
    <t>18GXMG822NG-PFA-5130</t>
  </si>
  <si>
    <t>CARDIGAN</t>
  </si>
  <si>
    <t>VERDE</t>
  </si>
  <si>
    <t>8057157432088</t>
  </si>
  <si>
    <t>18GXMG827NG-PFA-5250</t>
  </si>
  <si>
    <t>8057157432071</t>
  </si>
  <si>
    <t>18GXMM026LU-PFA-1000</t>
  </si>
  <si>
    <t>8057157430756</t>
  </si>
  <si>
    <t>8057157430763</t>
  </si>
  <si>
    <t>8057157430770</t>
  </si>
  <si>
    <t>8057157430787</t>
  </si>
  <si>
    <t>18GXTP121GS-PFA-5140</t>
  </si>
  <si>
    <t>8057157431371</t>
  </si>
  <si>
    <t>19GT105-LR100C-3099</t>
  </si>
  <si>
    <t>MULTI COLORE</t>
  </si>
  <si>
    <t>2100000000364</t>
  </si>
  <si>
    <t>2100000000388</t>
  </si>
  <si>
    <t>19RM505-LU-9900</t>
  </si>
  <si>
    <t>8057157432064</t>
  </si>
  <si>
    <t>19RP006-FP168-8845</t>
  </si>
  <si>
    <t>8057157430909</t>
  </si>
  <si>
    <t>19RT611-SI-9910</t>
  </si>
  <si>
    <t>8057157431456</t>
  </si>
  <si>
    <t>8057157431463</t>
  </si>
  <si>
    <t>19RT810-RU-2141</t>
  </si>
  <si>
    <t>8057157431470</t>
  </si>
  <si>
    <t>19UM002-FI-8250</t>
  </si>
  <si>
    <t>8057157430800</t>
  </si>
  <si>
    <t>20GA111-FR92-3050</t>
  </si>
  <si>
    <t>ABITO</t>
  </si>
  <si>
    <t>CORALLO</t>
  </si>
  <si>
    <t>ABITI E TUTE</t>
  </si>
  <si>
    <t>002704760</t>
  </si>
  <si>
    <t>002704763</t>
  </si>
  <si>
    <t>20GBAALD10-GL-NRO</t>
  </si>
  <si>
    <t>iPHONE 5 CASE</t>
  </si>
  <si>
    <t>NECESSAIRE E ASTUCCI</t>
  </si>
  <si>
    <t>8057157432705</t>
  </si>
  <si>
    <t>20GBAALD12-GL-NRO</t>
  </si>
  <si>
    <t>iPHONE 6 PLUS CASE</t>
  </si>
  <si>
    <t>8057157432712</t>
  </si>
  <si>
    <t>20GBAWLD11-GL-MAR</t>
  </si>
  <si>
    <t>Portafoglio in pelle</t>
  </si>
  <si>
    <t>PORTAFOGLI E PORTAMONETE</t>
  </si>
  <si>
    <t>8052462526019</t>
  </si>
  <si>
    <t>20GC103-LP175B-7100</t>
  </si>
  <si>
    <t>SPOLVERINO</t>
  </si>
  <si>
    <t>VIOLA</t>
  </si>
  <si>
    <t>IMPERMEABILI - SPOLVERINI - TRENCH</t>
  </si>
  <si>
    <t>8057157430923</t>
  </si>
  <si>
    <t>20GE101-JP76-1100</t>
  </si>
  <si>
    <t>GONNA</t>
  </si>
  <si>
    <t>PANNA</t>
  </si>
  <si>
    <t>GONNE</t>
  </si>
  <si>
    <t>002704671</t>
  </si>
  <si>
    <t>002704672</t>
  </si>
  <si>
    <t>002704673</t>
  </si>
  <si>
    <t>20GE113-FP189C-7860</t>
  </si>
  <si>
    <t>8057157430237</t>
  </si>
  <si>
    <t>20GH301-AA-1000</t>
  </si>
  <si>
    <t>COLLANA</t>
  </si>
  <si>
    <t>GIOIELLI</t>
  </si>
  <si>
    <t>COLLANE</t>
  </si>
  <si>
    <t>8058269749217</t>
  </si>
  <si>
    <t>20GH301-AA-1250</t>
  </si>
  <si>
    <t>8058269749200</t>
  </si>
  <si>
    <t>20GH302-AA-1200</t>
  </si>
  <si>
    <t>BRACCIALE</t>
  </si>
  <si>
    <t>BRACCIALI</t>
  </si>
  <si>
    <t>8058269749088</t>
  </si>
  <si>
    <t>20GH303-AA-1250</t>
  </si>
  <si>
    <t>ORECCHINI</t>
  </si>
  <si>
    <t>8058269749330</t>
  </si>
  <si>
    <t>20GH305-AA-4500</t>
  </si>
  <si>
    <t>GIALLO</t>
  </si>
  <si>
    <t>8058269749194</t>
  </si>
  <si>
    <t>20GH306-AA-4500</t>
  </si>
  <si>
    <t>8058269749095</t>
  </si>
  <si>
    <t>20GH307-AA-4500</t>
  </si>
  <si>
    <t>8058269749323</t>
  </si>
  <si>
    <t>20GM205-LU-9900</t>
  </si>
  <si>
    <t>8057157431722</t>
  </si>
  <si>
    <t>20GM209-LU-8860</t>
  </si>
  <si>
    <t>8057157430411</t>
  </si>
  <si>
    <t>20GM210-LU-8070</t>
  </si>
  <si>
    <t>8057157430510</t>
  </si>
  <si>
    <t>20GM215-VA-8860</t>
  </si>
  <si>
    <t>8057157431661</t>
  </si>
  <si>
    <t>20GM216-VA-4905</t>
  </si>
  <si>
    <t>8057157430442</t>
  </si>
  <si>
    <t>20GM216-VA-8845</t>
  </si>
  <si>
    <t>8057157430459</t>
  </si>
  <si>
    <t>8057157431715</t>
  </si>
  <si>
    <t>20GM217-VA-1088</t>
  </si>
  <si>
    <t>8057157430480</t>
  </si>
  <si>
    <t>20GM219-VA-9900</t>
  </si>
  <si>
    <t>8057157430398</t>
  </si>
  <si>
    <t>8057157430404</t>
  </si>
  <si>
    <t>20GM222-VA-1001</t>
  </si>
  <si>
    <t>8057157430312</t>
  </si>
  <si>
    <t>8057157430336</t>
  </si>
  <si>
    <t>8057157430343</t>
  </si>
  <si>
    <t>20GM222-VA-4028</t>
  </si>
  <si>
    <t>8057157430350</t>
  </si>
  <si>
    <t>8057157430367</t>
  </si>
  <si>
    <t>8057157430374</t>
  </si>
  <si>
    <t>8057157430381</t>
  </si>
  <si>
    <t>20GM224-VA-1001</t>
  </si>
  <si>
    <t>8057157431678</t>
  </si>
  <si>
    <t>8057157431685</t>
  </si>
  <si>
    <t>8057157430305</t>
  </si>
  <si>
    <t>20GM224-VA-9014</t>
  </si>
  <si>
    <t>8057157430268</t>
  </si>
  <si>
    <t>8057157430275</t>
  </si>
  <si>
    <t>8057157430282</t>
  </si>
  <si>
    <t>20GM225-TU-9910</t>
  </si>
  <si>
    <t>8057157430428</t>
  </si>
  <si>
    <t>8057157430435</t>
  </si>
  <si>
    <t>20GM230-TU-8210</t>
  </si>
  <si>
    <t>8057157430466</t>
  </si>
  <si>
    <t>8057157430473</t>
  </si>
  <si>
    <t>20GM237-TU-1085</t>
  </si>
  <si>
    <t>8057157430527</t>
  </si>
  <si>
    <t>20GP101-JP76-1100</t>
  </si>
  <si>
    <t>SHORTS</t>
  </si>
  <si>
    <t>8056147496727</t>
  </si>
  <si>
    <t>8056147496734</t>
  </si>
  <si>
    <t>8056147496758</t>
  </si>
  <si>
    <t>20GP201-JA-9900</t>
  </si>
  <si>
    <t>26</t>
  </si>
  <si>
    <t>8056147498455</t>
  </si>
  <si>
    <t>28</t>
  </si>
  <si>
    <t>8057157430824</t>
  </si>
  <si>
    <t>30</t>
  </si>
  <si>
    <t>8057157430831</t>
  </si>
  <si>
    <t>32</t>
  </si>
  <si>
    <t>8056147498462</t>
  </si>
  <si>
    <t>34</t>
  </si>
  <si>
    <t>8057157430848</t>
  </si>
  <si>
    <t>20GT111-FR80B-9901</t>
  </si>
  <si>
    <t>8057157431814</t>
  </si>
  <si>
    <t>8057157431821</t>
  </si>
  <si>
    <t>20GT203-AG-1099</t>
  </si>
  <si>
    <t>8057157431012</t>
  </si>
  <si>
    <t>8057157431029</t>
  </si>
  <si>
    <t>8057157431036</t>
  </si>
  <si>
    <t>20GT210-AG-1001</t>
  </si>
  <si>
    <t>8057157432637</t>
  </si>
  <si>
    <t>8057157432644</t>
  </si>
  <si>
    <t>20GT210-AG-4520</t>
  </si>
  <si>
    <t>8057157430978</t>
  </si>
  <si>
    <t>8057157430992</t>
  </si>
  <si>
    <t>20GT219-AG-1001</t>
  </si>
  <si>
    <t>8057157431005</t>
  </si>
  <si>
    <t>20GY104-JC35B-6010</t>
  </si>
  <si>
    <t>8057157430183</t>
  </si>
  <si>
    <t>8057157430190</t>
  </si>
  <si>
    <t>20RG077-FR94-9900</t>
  </si>
  <si>
    <t>GIACCA</t>
  </si>
  <si>
    <t>GIACCHE</t>
  </si>
  <si>
    <t>2100000000395</t>
  </si>
  <si>
    <t>20RH328-AA-0016</t>
  </si>
  <si>
    <t>COLLANA FRAGOLA</t>
  </si>
  <si>
    <t>8057157432675</t>
  </si>
  <si>
    <t>20RM214-LU-9913</t>
  </si>
  <si>
    <t>8057157430565</t>
  </si>
  <si>
    <t>20RM222-VA-8816</t>
  </si>
  <si>
    <t>8057157430558</t>
  </si>
  <si>
    <t>20RM223-VA-9920</t>
  </si>
  <si>
    <t>8057157431807</t>
  </si>
  <si>
    <t>20RM228-VA-1032</t>
  </si>
  <si>
    <t>BEIGE</t>
  </si>
  <si>
    <t>8057157430589</t>
  </si>
  <si>
    <t>20RS093-LP190-1091</t>
  </si>
  <si>
    <t>8057157430930</t>
  </si>
  <si>
    <t>20RT009-HP120-9012</t>
  </si>
  <si>
    <t>8057157432620</t>
  </si>
  <si>
    <t>20RT010-HP120-9012</t>
  </si>
  <si>
    <t>8057157431142</t>
  </si>
  <si>
    <t>20RT202-AG-4950</t>
  </si>
  <si>
    <t>8057157431159</t>
  </si>
  <si>
    <t>20RT228-AG-1001</t>
  </si>
  <si>
    <t>8057157431098</t>
  </si>
  <si>
    <t>20RT231-WA-1945</t>
  </si>
  <si>
    <t>8057157431647</t>
  </si>
  <si>
    <t>20RT234-WA-9910</t>
  </si>
  <si>
    <t>8057157431210</t>
  </si>
  <si>
    <t>20RT263-SI-3050</t>
  </si>
  <si>
    <t>8057157431050</t>
  </si>
  <si>
    <t>20UT219-DB-4800</t>
  </si>
  <si>
    <t>8057157431258</t>
  </si>
  <si>
    <t>8057157431265</t>
  </si>
  <si>
    <t>21GA005-HP114C-9900</t>
  </si>
  <si>
    <t>8057157430077</t>
  </si>
  <si>
    <t>21GA007-HP114B-9900</t>
  </si>
  <si>
    <t>50</t>
  </si>
  <si>
    <t>2100000000418</t>
  </si>
  <si>
    <t>21GA212-PP-1099</t>
  </si>
  <si>
    <t>ABITO A SACCO</t>
  </si>
  <si>
    <t>2100000000432</t>
  </si>
  <si>
    <t>21GC003-FP143-9900</t>
  </si>
  <si>
    <t>CAPPOTTO MIDI</t>
  </si>
  <si>
    <t>CAPPOTTI E PARKA</t>
  </si>
  <si>
    <t>2100000000456</t>
  </si>
  <si>
    <t>2100000000463</t>
  </si>
  <si>
    <t>21GH007-FP132-9900</t>
  </si>
  <si>
    <t>8057157430961</t>
  </si>
  <si>
    <t>21GM200-LU-1250</t>
  </si>
  <si>
    <t>8057157432606</t>
  </si>
  <si>
    <t>8057157432613</t>
  </si>
  <si>
    <t>21GM202-LU-8840</t>
  </si>
  <si>
    <t>8057157430626</t>
  </si>
  <si>
    <t>8057157430633</t>
  </si>
  <si>
    <t>21GM332-MV-3505</t>
  </si>
  <si>
    <t>8057157430671</t>
  </si>
  <si>
    <t>21GZ001-FP132-9900</t>
  </si>
  <si>
    <t>BLUSA</t>
  </si>
  <si>
    <t>8057157430176</t>
  </si>
  <si>
    <t>21GZ204-PP-9900</t>
  </si>
  <si>
    <t>BLUSA CON MAN</t>
  </si>
  <si>
    <t>8058269748999</t>
  </si>
  <si>
    <t>2100000000548</t>
  </si>
  <si>
    <t>21RM503-SM-2149</t>
  </si>
  <si>
    <t>8057157430688</t>
  </si>
  <si>
    <t>8057157430695</t>
  </si>
  <si>
    <t>8057157430701</t>
  </si>
  <si>
    <t>21RT402-TU-1070</t>
  </si>
  <si>
    <t>8057157431289</t>
  </si>
  <si>
    <t>21RT403-TU-0023</t>
  </si>
  <si>
    <t>8057157431296</t>
  </si>
  <si>
    <t>8057157431302</t>
  </si>
  <si>
    <t>21UY207-MR-14-R6010</t>
  </si>
  <si>
    <t>8057157434587</t>
  </si>
  <si>
    <t>8057157434594</t>
  </si>
  <si>
    <t>21UY207-MR-15-Q6011</t>
  </si>
  <si>
    <t>8057157434549</t>
  </si>
  <si>
    <t>8057157434556</t>
  </si>
  <si>
    <t>30GA026-HP502C-8030</t>
  </si>
  <si>
    <t>8058269744199</t>
  </si>
  <si>
    <t>30GA311-CI-7169</t>
  </si>
  <si>
    <t>ROSA</t>
  </si>
  <si>
    <t>8058269744236</t>
  </si>
  <si>
    <t>30GB6075200-EL-0200</t>
  </si>
  <si>
    <t>JODI WALLET</t>
  </si>
  <si>
    <t>8058269749255</t>
  </si>
  <si>
    <t>30GB6075521-EL-0521</t>
  </si>
  <si>
    <t>MARRONE CHIARO</t>
  </si>
  <si>
    <t>8058269749279</t>
  </si>
  <si>
    <t>30GB6112300-EL-0300</t>
  </si>
  <si>
    <t>VIVIEN WALLET</t>
  </si>
  <si>
    <t>8058269749590</t>
  </si>
  <si>
    <t>30GB6112800-EL-0800</t>
  </si>
  <si>
    <t>8058269749583</t>
  </si>
  <si>
    <t>30GC001-JC506B-9935</t>
  </si>
  <si>
    <t>8058269744595</t>
  </si>
  <si>
    <t>8058269744601</t>
  </si>
  <si>
    <t>30GC314-CI-8800</t>
  </si>
  <si>
    <t>8058269744625</t>
  </si>
  <si>
    <t>8051577299733</t>
  </si>
  <si>
    <t>30GE002-FR501-8840</t>
  </si>
  <si>
    <t>8058269744496</t>
  </si>
  <si>
    <t>30GE005-JC502B-8800</t>
  </si>
  <si>
    <t>8058269744410</t>
  </si>
  <si>
    <t>30GE008-HP502C-8845</t>
  </si>
  <si>
    <t>8058269744311</t>
  </si>
  <si>
    <t>8058269744328</t>
  </si>
  <si>
    <t>8058269744335</t>
  </si>
  <si>
    <t>30GE009-HP502D-8845</t>
  </si>
  <si>
    <t>8058269744380</t>
  </si>
  <si>
    <t>8058269744397</t>
  </si>
  <si>
    <t>8058269744403</t>
  </si>
  <si>
    <t>30GE012-FC501-8247</t>
  </si>
  <si>
    <t>8058269744458</t>
  </si>
  <si>
    <t>8058269744465</t>
  </si>
  <si>
    <t>8058269744472</t>
  </si>
  <si>
    <t>8058269744489</t>
  </si>
  <si>
    <t>30GE013-JP500-1035</t>
  </si>
  <si>
    <t>SABBIA</t>
  </si>
  <si>
    <t>8058269744342</t>
  </si>
  <si>
    <t>8058269744359</t>
  </si>
  <si>
    <t>8058269744366</t>
  </si>
  <si>
    <t>8058269744373</t>
  </si>
  <si>
    <t>30GG006-FR501-8840</t>
  </si>
  <si>
    <t>8051577299580</t>
  </si>
  <si>
    <t>8051577299597</t>
  </si>
  <si>
    <t>52</t>
  </si>
  <si>
    <t>8051577299603</t>
  </si>
  <si>
    <t>30GG007-HP502D-8845</t>
  </si>
  <si>
    <t>8058269743895</t>
  </si>
  <si>
    <t>30GG008-FP502B-9912</t>
  </si>
  <si>
    <t>8058269743901</t>
  </si>
  <si>
    <t>8058269743918</t>
  </si>
  <si>
    <t>8058269743925</t>
  </si>
  <si>
    <t>30GG009-FP502-9900</t>
  </si>
  <si>
    <t>8058269740061</t>
  </si>
  <si>
    <t>8058269740078</t>
  </si>
  <si>
    <t>8058269740085</t>
  </si>
  <si>
    <t>8058269740092</t>
  </si>
  <si>
    <t>8058269740108</t>
  </si>
  <si>
    <t>30GG240-PP-8800</t>
  </si>
  <si>
    <t>8058269740122</t>
  </si>
  <si>
    <t>8058269740153</t>
  </si>
  <si>
    <t>30GG300-CI-8800</t>
  </si>
  <si>
    <t>8058269743871</t>
  </si>
  <si>
    <t>30GG316-CI-8800</t>
  </si>
  <si>
    <t>8058269743888</t>
  </si>
  <si>
    <t>30GM113-TU-1000</t>
  </si>
  <si>
    <t>8058269740184</t>
  </si>
  <si>
    <t>8058269740191</t>
  </si>
  <si>
    <t>30GM117-TU-3018</t>
  </si>
  <si>
    <t>8058269740221</t>
  </si>
  <si>
    <t>8058269740238</t>
  </si>
  <si>
    <t>8058269740245</t>
  </si>
  <si>
    <t>30GM117-TU-8247</t>
  </si>
  <si>
    <t>8058269740269</t>
  </si>
  <si>
    <t>8058269740276</t>
  </si>
  <si>
    <t>30GM128-TU-3028</t>
  </si>
  <si>
    <t>8058269744502</t>
  </si>
  <si>
    <t>8058269744519</t>
  </si>
  <si>
    <t>8058269744526</t>
  </si>
  <si>
    <t>30GM232-TU-1086</t>
  </si>
  <si>
    <t>8058269744540</t>
  </si>
  <si>
    <t>8058269744557</t>
  </si>
  <si>
    <t>30GM234-TU-8210</t>
  </si>
  <si>
    <t>8058269740306</t>
  </si>
  <si>
    <t>8058269740313</t>
  </si>
  <si>
    <t>8058269740320</t>
  </si>
  <si>
    <t>30GM235-TU-8210</t>
  </si>
  <si>
    <t>8058269740351</t>
  </si>
  <si>
    <t>8058269740368</t>
  </si>
  <si>
    <t>30GM239-TU-8210</t>
  </si>
  <si>
    <t>8058269740375</t>
  </si>
  <si>
    <t>8058269740405</t>
  </si>
  <si>
    <t>30GM651-VA-3028</t>
  </si>
  <si>
    <t>8058269740412</t>
  </si>
  <si>
    <t>8058269740429</t>
  </si>
  <si>
    <t>8058269740436</t>
  </si>
  <si>
    <t>8058269740443</t>
  </si>
  <si>
    <t>30GM654-VA-1033</t>
  </si>
  <si>
    <t>8058269740450</t>
  </si>
  <si>
    <t>8058269740467</t>
  </si>
  <si>
    <t>30GM654-VA-8840</t>
  </si>
  <si>
    <t>8058269740481</t>
  </si>
  <si>
    <t>30GM655-VA-8850</t>
  </si>
  <si>
    <t>8051577299863</t>
  </si>
  <si>
    <t>8051577299870</t>
  </si>
  <si>
    <t>8051577299887</t>
  </si>
  <si>
    <t>8051577299894</t>
  </si>
  <si>
    <t>30GM661-VA-1051</t>
  </si>
  <si>
    <t>8058269740504</t>
  </si>
  <si>
    <t>8058269740511</t>
  </si>
  <si>
    <t>8058269740528</t>
  </si>
  <si>
    <t>2100000005437</t>
  </si>
  <si>
    <t>30GM662-VA-9955</t>
  </si>
  <si>
    <t>8058269744564</t>
  </si>
  <si>
    <t>30GM666-VA-5328</t>
  </si>
  <si>
    <t>8058269740535</t>
  </si>
  <si>
    <t>8058269740542</t>
  </si>
  <si>
    <t>30GM666-VA-9925</t>
  </si>
  <si>
    <t>8058269740559</t>
  </si>
  <si>
    <t>30GM667-VA-8801</t>
  </si>
  <si>
    <t>8058269740566</t>
  </si>
  <si>
    <t>8058269740573</t>
  </si>
  <si>
    <t>30GM670-VA-1051</t>
  </si>
  <si>
    <t>8058269740580</t>
  </si>
  <si>
    <t>8058269740597</t>
  </si>
  <si>
    <t>8058269740610</t>
  </si>
  <si>
    <t>8058269740627</t>
  </si>
  <si>
    <t>30GM672-VA-1001</t>
  </si>
  <si>
    <t>2100000005444</t>
  </si>
  <si>
    <t>8051577299832</t>
  </si>
  <si>
    <t>8051577299849</t>
  </si>
  <si>
    <t>8051577299856</t>
  </si>
  <si>
    <t>30GM673-VA-6040</t>
  </si>
  <si>
    <t>LILLA</t>
  </si>
  <si>
    <t>8058269740634</t>
  </si>
  <si>
    <t>8058269740641</t>
  </si>
  <si>
    <t>30GM675-VA-7005</t>
  </si>
  <si>
    <t>FUXIA</t>
  </si>
  <si>
    <t>8058269740658</t>
  </si>
  <si>
    <t>8058269740665</t>
  </si>
  <si>
    <t>8058269740672</t>
  </si>
  <si>
    <t>8058269740689</t>
  </si>
  <si>
    <t>8058269740696</t>
  </si>
  <si>
    <t>30GM675-VA-8245</t>
  </si>
  <si>
    <t>8058269740702</t>
  </si>
  <si>
    <t>30GM676-VA-4950</t>
  </si>
  <si>
    <t>8058269740757</t>
  </si>
  <si>
    <t>8058269740764</t>
  </si>
  <si>
    <t>8058269740771</t>
  </si>
  <si>
    <t>8058269740788</t>
  </si>
  <si>
    <t>30GM677-VA-3400</t>
  </si>
  <si>
    <t>8058269740801</t>
  </si>
  <si>
    <t>8058269740818</t>
  </si>
  <si>
    <t>8058269740825</t>
  </si>
  <si>
    <t>8058269740832</t>
  </si>
  <si>
    <t>8058269740849</t>
  </si>
  <si>
    <t>30GM677-VA-6040</t>
  </si>
  <si>
    <t>8058269740856</t>
  </si>
  <si>
    <t>8058269740863</t>
  </si>
  <si>
    <t>8058269740870</t>
  </si>
  <si>
    <t>8058269740887</t>
  </si>
  <si>
    <t>8058269740894</t>
  </si>
  <si>
    <t>30GP002-FC501-8247</t>
  </si>
  <si>
    <t>8058269740924</t>
  </si>
  <si>
    <t>8058269740955</t>
  </si>
  <si>
    <t>30GP004-JC501-8800</t>
  </si>
  <si>
    <t>8058269740962</t>
  </si>
  <si>
    <t>8058269740986</t>
  </si>
  <si>
    <t>30GP006-FC501-3570</t>
  </si>
  <si>
    <t>8058269740993</t>
  </si>
  <si>
    <t>8058269741006</t>
  </si>
  <si>
    <t>8058269741013</t>
  </si>
  <si>
    <t>8058269741020</t>
  </si>
  <si>
    <t>30GP006-FC501-8247</t>
  </si>
  <si>
    <t>8058269741037</t>
  </si>
  <si>
    <t>30GP007-FP502-8840</t>
  </si>
  <si>
    <t>8058269743789</t>
  </si>
  <si>
    <t>8058269741105</t>
  </si>
  <si>
    <t>8058269741112</t>
  </si>
  <si>
    <t>30GP007-FP502-9900</t>
  </si>
  <si>
    <t>8058269741129</t>
  </si>
  <si>
    <t>30GP009-FC568-6025</t>
  </si>
  <si>
    <t>8058269744250</t>
  </si>
  <si>
    <t>8058269744267</t>
  </si>
  <si>
    <t>30GP009-FC568-8840</t>
  </si>
  <si>
    <t>8058269744274</t>
  </si>
  <si>
    <t>8058269744281</t>
  </si>
  <si>
    <t>8058269744298</t>
  </si>
  <si>
    <t>30GP014-FS541-8850</t>
  </si>
  <si>
    <t>8058269741143</t>
  </si>
  <si>
    <t>8058269741167</t>
  </si>
  <si>
    <t>30GP125-TU-8803</t>
  </si>
  <si>
    <t>8058269741181</t>
  </si>
  <si>
    <t>8058269741198</t>
  </si>
  <si>
    <t>8058269741204</t>
  </si>
  <si>
    <t>30GP241-PP-1033</t>
  </si>
  <si>
    <t>8058269741242</t>
  </si>
  <si>
    <t>30GP321-CI-3410</t>
  </si>
  <si>
    <t>8058269741303</t>
  </si>
  <si>
    <t>8058269741310</t>
  </si>
  <si>
    <t>8058269741327</t>
  </si>
  <si>
    <t>8058269741334</t>
  </si>
  <si>
    <t>30GP321-CI-5315</t>
  </si>
  <si>
    <t>8058269741358</t>
  </si>
  <si>
    <t>30GP322-CI-3018</t>
  </si>
  <si>
    <t>8058269741396</t>
  </si>
  <si>
    <t>30GP322-CI-9050</t>
  </si>
  <si>
    <t>8058269741426</t>
  </si>
  <si>
    <t>8058269741433</t>
  </si>
  <si>
    <t>30GP324-CI-6100</t>
  </si>
  <si>
    <t>8058269741457</t>
  </si>
  <si>
    <t>30GR707-ES-1035</t>
  </si>
  <si>
    <t>TRENCH</t>
  </si>
  <si>
    <t>8058269744656</t>
  </si>
  <si>
    <t>30GS090-LP501-8800</t>
  </si>
  <si>
    <t>8058269744663</t>
  </si>
  <si>
    <t>30GS226-PP-8800</t>
  </si>
  <si>
    <t>8058269741471</t>
  </si>
  <si>
    <t>30GS290-PP-9900</t>
  </si>
  <si>
    <t>8058269741495</t>
  </si>
  <si>
    <t>30GS313-CI-7005</t>
  </si>
  <si>
    <t>8058269741501</t>
  </si>
  <si>
    <t>8058269741525</t>
  </si>
  <si>
    <t>8058269741532</t>
  </si>
  <si>
    <t>8058269741549</t>
  </si>
  <si>
    <t>30GT001-LR501-3035</t>
  </si>
  <si>
    <t>8058269743833</t>
  </si>
  <si>
    <t>8058269743840</t>
  </si>
  <si>
    <t>30GT214-AG-1001</t>
  </si>
  <si>
    <t>8058269741556</t>
  </si>
  <si>
    <t>8058269741563</t>
  </si>
  <si>
    <t>8058269741570</t>
  </si>
  <si>
    <t>30GT214-AG-4520</t>
  </si>
  <si>
    <t>8058269741624</t>
  </si>
  <si>
    <t>30GT214-AG-5200</t>
  </si>
  <si>
    <t>8058269741631</t>
  </si>
  <si>
    <t>30GT215-AG-1001</t>
  </si>
  <si>
    <t>8058269741655</t>
  </si>
  <si>
    <t>8058269741662</t>
  </si>
  <si>
    <t>8058269741679</t>
  </si>
  <si>
    <t>30GT215-AG-4520</t>
  </si>
  <si>
    <t>8058269741709</t>
  </si>
  <si>
    <t>30GT215-AG-5200</t>
  </si>
  <si>
    <t>8058269741723</t>
  </si>
  <si>
    <t>8058269741730</t>
  </si>
  <si>
    <t>30GT215-AG-8845</t>
  </si>
  <si>
    <t>8058269741761</t>
  </si>
  <si>
    <t>8058269741778</t>
  </si>
  <si>
    <t>8058269741792</t>
  </si>
  <si>
    <t>30GT227-AG-1001</t>
  </si>
  <si>
    <t>8058269741815</t>
  </si>
  <si>
    <t>8058269741822</t>
  </si>
  <si>
    <t>8058269741839</t>
  </si>
  <si>
    <t>8058269741846</t>
  </si>
  <si>
    <t>30GT227-AG-4950</t>
  </si>
  <si>
    <t>8058269741853</t>
  </si>
  <si>
    <t>8058269741860</t>
  </si>
  <si>
    <t>8058269741877</t>
  </si>
  <si>
    <t>8058269741884</t>
  </si>
  <si>
    <t>8058269741891</t>
  </si>
  <si>
    <t>30GT229-AG-1001</t>
  </si>
  <si>
    <t>8058269741914</t>
  </si>
  <si>
    <t>30GT229-AG-5000</t>
  </si>
  <si>
    <t>8058269741969</t>
  </si>
  <si>
    <t>8058269741976</t>
  </si>
  <si>
    <t>30GT265-AG-1001</t>
  </si>
  <si>
    <t>8058269741983</t>
  </si>
  <si>
    <t>30GT265-AG-4950</t>
  </si>
  <si>
    <t>8058269742003</t>
  </si>
  <si>
    <t>30GT265-AG-5000</t>
  </si>
  <si>
    <t>8058269742041</t>
  </si>
  <si>
    <t>30GT266-AG-1001</t>
  </si>
  <si>
    <t>8058269742072</t>
  </si>
  <si>
    <t>8058269742089</t>
  </si>
  <si>
    <t>30GT304-CI-8970</t>
  </si>
  <si>
    <t>8051577299726</t>
  </si>
  <si>
    <t>8058269743864</t>
  </si>
  <si>
    <t>30GT511-MP-3515</t>
  </si>
  <si>
    <t>8058269742119</t>
  </si>
  <si>
    <t>30GT514-MP-9908</t>
  </si>
  <si>
    <t>8058269743796</t>
  </si>
  <si>
    <t>8058269743802</t>
  </si>
  <si>
    <t>30GT515-MP-9908</t>
  </si>
  <si>
    <t>8058269743819</t>
  </si>
  <si>
    <t>30GT516-MP-3515</t>
  </si>
  <si>
    <t>8051577299900</t>
  </si>
  <si>
    <t>30GY001-HC501C-1001</t>
  </si>
  <si>
    <t>8058269744113</t>
  </si>
  <si>
    <t>30GY003-FP532-8840</t>
  </si>
  <si>
    <t>8051577299689</t>
  </si>
  <si>
    <t>8051577299696</t>
  </si>
  <si>
    <t>30GY004-FP503-6640</t>
  </si>
  <si>
    <t>KAFTANO</t>
  </si>
  <si>
    <t>TURCHESE</t>
  </si>
  <si>
    <t>8058269742140</t>
  </si>
  <si>
    <t>8058269742157</t>
  </si>
  <si>
    <t>30GY008-FP532-1001</t>
  </si>
  <si>
    <t>8058269742225</t>
  </si>
  <si>
    <t>8058269742249</t>
  </si>
  <si>
    <t>30GY010-PP-8850</t>
  </si>
  <si>
    <t>8058269744151</t>
  </si>
  <si>
    <t>8058269744168</t>
  </si>
  <si>
    <t>30GY124-TU-3270</t>
  </si>
  <si>
    <t>8058269742263</t>
  </si>
  <si>
    <t>8058269742270</t>
  </si>
  <si>
    <t>8058269742287</t>
  </si>
  <si>
    <t>8058269742294</t>
  </si>
  <si>
    <t>30GY220-PP-3020</t>
  </si>
  <si>
    <t>8058269744090</t>
  </si>
  <si>
    <t>30GY220-PP-8800</t>
  </si>
  <si>
    <t>8058269744137</t>
  </si>
  <si>
    <t>8058269744144</t>
  </si>
  <si>
    <t>30GY243-PP-8840</t>
  </si>
  <si>
    <t>8058269742300</t>
  </si>
  <si>
    <t>8058269742317</t>
  </si>
  <si>
    <t>30GY308-CI-1001</t>
  </si>
  <si>
    <t>8058269742331</t>
  </si>
  <si>
    <t>30GY312-CI-6100</t>
  </si>
  <si>
    <t>8058269742386</t>
  </si>
  <si>
    <t>8058269742393</t>
  </si>
  <si>
    <t>30GY312-CI-9900</t>
  </si>
  <si>
    <t>8058269742409</t>
  </si>
  <si>
    <t>8058269742416</t>
  </si>
  <si>
    <t>8058269742423</t>
  </si>
  <si>
    <t>30GZ005-HP505C-5205</t>
  </si>
  <si>
    <t>TOP</t>
  </si>
  <si>
    <t>8058269743956</t>
  </si>
  <si>
    <t>8058269743970</t>
  </si>
  <si>
    <t>8058269743987</t>
  </si>
  <si>
    <t>8058269743994</t>
  </si>
  <si>
    <t>30GZ008-HP505C-3018</t>
  </si>
  <si>
    <t>8058269742478</t>
  </si>
  <si>
    <t>30GZ008-HP505C-5205</t>
  </si>
  <si>
    <t>8058269742522</t>
  </si>
  <si>
    <t>30GZ202-PP-1001</t>
  </si>
  <si>
    <t>8058269743949</t>
  </si>
  <si>
    <t>30GZ232-PP-1073</t>
  </si>
  <si>
    <t>8058269742577</t>
  </si>
  <si>
    <t>8058269742584</t>
  </si>
  <si>
    <t>8058269742591</t>
  </si>
  <si>
    <t>31GA001-HP508B-3055</t>
  </si>
  <si>
    <t>8052462525920</t>
  </si>
  <si>
    <t>8052462525937</t>
  </si>
  <si>
    <t>8052462525944</t>
  </si>
  <si>
    <t>8052462525951</t>
  </si>
  <si>
    <t>31GA003-HP509C-3028</t>
  </si>
  <si>
    <t>8057157431753</t>
  </si>
  <si>
    <t>8052870127150</t>
  </si>
  <si>
    <t>31GA004-HP509B-3028</t>
  </si>
  <si>
    <t>ABITO CORPETT</t>
  </si>
  <si>
    <t>8052870127181</t>
  </si>
  <si>
    <t>8052870127198</t>
  </si>
  <si>
    <t>8052870127211</t>
  </si>
  <si>
    <t>31GA005-HP507B-7010</t>
  </si>
  <si>
    <t>ABITO PIZZO S</t>
  </si>
  <si>
    <t>8052870127259</t>
  </si>
  <si>
    <t>8052870127266</t>
  </si>
  <si>
    <t>31GA007-LR502B-9900</t>
  </si>
  <si>
    <t>ABITO PRINCEG</t>
  </si>
  <si>
    <t>8052870120946</t>
  </si>
  <si>
    <t>8052870127310</t>
  </si>
  <si>
    <t>8052870127327</t>
  </si>
  <si>
    <t>8052870127334</t>
  </si>
  <si>
    <t>8052870127341</t>
  </si>
  <si>
    <t>31GA009-JC507-8858</t>
  </si>
  <si>
    <t>8052462525319</t>
  </si>
  <si>
    <t>8052462525326</t>
  </si>
  <si>
    <t>8052462525333</t>
  </si>
  <si>
    <t>8052462525340</t>
  </si>
  <si>
    <t>31GA020-HP512B-9900</t>
  </si>
  <si>
    <t>8058269019822</t>
  </si>
  <si>
    <t>8058269019839</t>
  </si>
  <si>
    <t>8058269019846</t>
  </si>
  <si>
    <t>8058269019853</t>
  </si>
  <si>
    <t>8058269019860</t>
  </si>
  <si>
    <t>31GA041-JP511-3588</t>
  </si>
  <si>
    <t>8052462525357</t>
  </si>
  <si>
    <t>8052462525364</t>
  </si>
  <si>
    <t>8052462525371</t>
  </si>
  <si>
    <t>8052462525388</t>
  </si>
  <si>
    <t>31GA098-JP83C-1088</t>
  </si>
  <si>
    <t>2100000000616</t>
  </si>
  <si>
    <t>31GA614-PP-3033</t>
  </si>
  <si>
    <t>ABITO ST.FIOR</t>
  </si>
  <si>
    <t>8052870127860</t>
  </si>
  <si>
    <t>31GC006-JP505-3936</t>
  </si>
  <si>
    <t>CAPPOTTO</t>
  </si>
  <si>
    <t>BORDEAUX</t>
  </si>
  <si>
    <t>8052462524732</t>
  </si>
  <si>
    <t>31GC009-JP503-8842</t>
  </si>
  <si>
    <t>8052870121172</t>
  </si>
  <si>
    <t>8052870128119</t>
  </si>
  <si>
    <t>8052870128126</t>
  </si>
  <si>
    <t>8052870128133</t>
  </si>
  <si>
    <t>8052870128140</t>
  </si>
  <si>
    <t>31GC022-PP-3510</t>
  </si>
  <si>
    <t>8052462521762</t>
  </si>
  <si>
    <t>8052462521779</t>
  </si>
  <si>
    <t>8052462521786</t>
  </si>
  <si>
    <t>8052462521793</t>
  </si>
  <si>
    <t>31GC022-PP-8840</t>
  </si>
  <si>
    <t>8052462521731</t>
  </si>
  <si>
    <t>8052462521748</t>
  </si>
  <si>
    <t>31GC703-ES-9954</t>
  </si>
  <si>
    <t>PELLICCIA</t>
  </si>
  <si>
    <t>GIUBBOTTI - GIACCHE A VENTO</t>
  </si>
  <si>
    <t>8052462522981</t>
  </si>
  <si>
    <t>31GC751-AR-9900</t>
  </si>
  <si>
    <t>PIUMINO</t>
  </si>
  <si>
    <t>PIUMINI</t>
  </si>
  <si>
    <t>8052462526637</t>
  </si>
  <si>
    <t>31GD467-EL-000</t>
  </si>
  <si>
    <t>37</t>
  </si>
  <si>
    <t>TRONCHETTO</t>
  </si>
  <si>
    <t>CALZATURE</t>
  </si>
  <si>
    <t>TRONCHETTI</t>
  </si>
  <si>
    <t>8057157432286</t>
  </si>
  <si>
    <t>31GE006-JP509B-8825</t>
  </si>
  <si>
    <t>8052462525746</t>
  </si>
  <si>
    <t>8052462525760</t>
  </si>
  <si>
    <t>8052462525777</t>
  </si>
  <si>
    <t>31GE008-LR502B-9900</t>
  </si>
  <si>
    <t>2100000000951</t>
  </si>
  <si>
    <t>2100000000968</t>
  </si>
  <si>
    <t>31GE009-JP507B-9911</t>
  </si>
  <si>
    <t>8052462525593</t>
  </si>
  <si>
    <t>8052462525609</t>
  </si>
  <si>
    <t>8052462525616</t>
  </si>
  <si>
    <t>31GE011-JP502B-9925</t>
  </si>
  <si>
    <t>8052462525647</t>
  </si>
  <si>
    <t>31GE012-JC505-J9912</t>
  </si>
  <si>
    <t>8052462525722</t>
  </si>
  <si>
    <t>2100000000999</t>
  </si>
  <si>
    <t>2100000001002</t>
  </si>
  <si>
    <t>31GE013-FP504B-3055</t>
  </si>
  <si>
    <t>8052462525678</t>
  </si>
  <si>
    <t>8052462525692</t>
  </si>
  <si>
    <t>8052462525708</t>
  </si>
  <si>
    <t>8052462525715</t>
  </si>
  <si>
    <t>31GE014-JP503-8842</t>
  </si>
  <si>
    <t>8052462525784</t>
  </si>
  <si>
    <t>31GE040-JP512-3588</t>
  </si>
  <si>
    <t>8052462525838</t>
  </si>
  <si>
    <t>31GE092-JP73-9934</t>
  </si>
  <si>
    <t>8058269748760</t>
  </si>
  <si>
    <t>31GG003-FP592B-3587</t>
  </si>
  <si>
    <t>BOMBERINO</t>
  </si>
  <si>
    <t>8052870121202</t>
  </si>
  <si>
    <t>8052870128225</t>
  </si>
  <si>
    <t>8052870128232</t>
  </si>
  <si>
    <t>8052870128249</t>
  </si>
  <si>
    <t>31GG005-JP507B-9911</t>
  </si>
  <si>
    <t>GIACCA CHANEL</t>
  </si>
  <si>
    <t>8052462522165</t>
  </si>
  <si>
    <t>8052462522172</t>
  </si>
  <si>
    <t>8052462522196</t>
  </si>
  <si>
    <t>31GG010-JC505-9912</t>
  </si>
  <si>
    <t>8052462525005</t>
  </si>
  <si>
    <t>8052462525012</t>
  </si>
  <si>
    <t>8052462525029</t>
  </si>
  <si>
    <t>8052462525036</t>
  </si>
  <si>
    <t>8052462525043</t>
  </si>
  <si>
    <t>31GG012-FC502-8750</t>
  </si>
  <si>
    <t>8052870121233</t>
  </si>
  <si>
    <t>31GG013-JP508B-9913</t>
  </si>
  <si>
    <t>8052462524930</t>
  </si>
  <si>
    <t>31GG014-FR503-9900</t>
  </si>
  <si>
    <t>GIACCHINO TAG</t>
  </si>
  <si>
    <t>8052870121240</t>
  </si>
  <si>
    <t>8052870128386</t>
  </si>
  <si>
    <t>31GG601-PP-8800</t>
  </si>
  <si>
    <t>8052462524800</t>
  </si>
  <si>
    <t>8052462524817</t>
  </si>
  <si>
    <t>8052462524824</t>
  </si>
  <si>
    <t>31GG603-PP-9900</t>
  </si>
  <si>
    <t>BLAZER RISVOL</t>
  </si>
  <si>
    <t>8052870128508</t>
  </si>
  <si>
    <t>31GG605-PP-9900</t>
  </si>
  <si>
    <t>GIACCAMANICA</t>
  </si>
  <si>
    <t>8052870128522</t>
  </si>
  <si>
    <t>8052870128539</t>
  </si>
  <si>
    <t>8052870128546</t>
  </si>
  <si>
    <t>8052870128553</t>
  </si>
  <si>
    <t>8052870128560</t>
  </si>
  <si>
    <t>31GG631-PP-8800</t>
  </si>
  <si>
    <t>8052462524886</t>
  </si>
  <si>
    <t>8052462524893</t>
  </si>
  <si>
    <t>8052462524909</t>
  </si>
  <si>
    <t>31GH006-CC-000</t>
  </si>
  <si>
    <t>SCIARPA</t>
  </si>
  <si>
    <t>2100000001156</t>
  </si>
  <si>
    <t>31GH916-UL-8800</t>
  </si>
  <si>
    <t>8058269749132</t>
  </si>
  <si>
    <t>31GH919-UL-9900</t>
  </si>
  <si>
    <t>8058269749125</t>
  </si>
  <si>
    <t>31GH929-AM-0000</t>
  </si>
  <si>
    <t>8058269749156</t>
  </si>
  <si>
    <t>31GH932-AM-0000</t>
  </si>
  <si>
    <t>8058269749163</t>
  </si>
  <si>
    <t>31GM123-TU-3021</t>
  </si>
  <si>
    <t>8052870128645</t>
  </si>
  <si>
    <t>8052870121318</t>
  </si>
  <si>
    <t>8052870128652</t>
  </si>
  <si>
    <t>8052870128669</t>
  </si>
  <si>
    <t>31GM123-TU-8855</t>
  </si>
  <si>
    <t>8052870128614</t>
  </si>
  <si>
    <t>8052870121301</t>
  </si>
  <si>
    <t>31GM130-TU-J5312</t>
  </si>
  <si>
    <t>8052462526521</t>
  </si>
  <si>
    <t>31GM132-TU-5312</t>
  </si>
  <si>
    <t>8052870121325</t>
  </si>
  <si>
    <t>31GM145-TU-8835</t>
  </si>
  <si>
    <t>8052870121332</t>
  </si>
  <si>
    <t>8052870128683</t>
  </si>
  <si>
    <t>8052870128690</t>
  </si>
  <si>
    <t>31GM165-TU-7955</t>
  </si>
  <si>
    <t>8052870128744</t>
  </si>
  <si>
    <t>8052870128751</t>
  </si>
  <si>
    <t>31GM184-TU-9065</t>
  </si>
  <si>
    <t>8052462525203</t>
  </si>
  <si>
    <t>8052462525210</t>
  </si>
  <si>
    <t>8052462525227</t>
  </si>
  <si>
    <t>31GM185-TU-5312</t>
  </si>
  <si>
    <t>8052462525081</t>
  </si>
  <si>
    <t>31GM188-TU-8800</t>
  </si>
  <si>
    <t>2100000001231</t>
  </si>
  <si>
    <t>31GM202-BM-3530</t>
  </si>
  <si>
    <t xml:space="preserve">MAGLIA                                              </t>
  </si>
  <si>
    <t xml:space="preserve">DONNA               </t>
  </si>
  <si>
    <t>2100000005451</t>
  </si>
  <si>
    <t>31GM256-VA-3018</t>
  </si>
  <si>
    <t>2100000004959</t>
  </si>
  <si>
    <t>31GM258-VA-9065</t>
  </si>
  <si>
    <t>8052870121363</t>
  </si>
  <si>
    <t>31GM351-CI-8215</t>
  </si>
  <si>
    <t>8052462526286</t>
  </si>
  <si>
    <t>8051577299306</t>
  </si>
  <si>
    <t>8052462526323</t>
  </si>
  <si>
    <t>8052462526293</t>
  </si>
  <si>
    <t>8052462526330</t>
  </si>
  <si>
    <t>31GM502-MP-8245</t>
  </si>
  <si>
    <t>2100000004973</t>
  </si>
  <si>
    <t>31GM504-MP-8545</t>
  </si>
  <si>
    <t>8052462522394</t>
  </si>
  <si>
    <t>8052462525173</t>
  </si>
  <si>
    <t>31GM504-MP-9900</t>
  </si>
  <si>
    <t>8052462526224</t>
  </si>
  <si>
    <t>31GM507-MP-9900</t>
  </si>
  <si>
    <t>2100000001378</t>
  </si>
  <si>
    <t>31GM524-MP-9930</t>
  </si>
  <si>
    <t>8052462526491</t>
  </si>
  <si>
    <t>31GM533-MP-3410</t>
  </si>
  <si>
    <t>2100000005024</t>
  </si>
  <si>
    <t>31GM549-MP-8800</t>
  </si>
  <si>
    <t>2100000005055</t>
  </si>
  <si>
    <t>31GM580-DM-9030</t>
  </si>
  <si>
    <t>MANTELLA</t>
  </si>
  <si>
    <t>2100000005062</t>
  </si>
  <si>
    <t>31GM582-DM-J5002</t>
  </si>
  <si>
    <t>2100000001484</t>
  </si>
  <si>
    <t>2100000001491</t>
  </si>
  <si>
    <t>8052462526446</t>
  </si>
  <si>
    <t>31GP001-FP593-8845</t>
  </si>
  <si>
    <t>PANT BCOLOR</t>
  </si>
  <si>
    <t>8052870121394</t>
  </si>
  <si>
    <t>31GP014-FR502-8873</t>
  </si>
  <si>
    <t>8052462524466</t>
  </si>
  <si>
    <t>8052462524473</t>
  </si>
  <si>
    <t>8052462524497</t>
  </si>
  <si>
    <t>31GP357-CI-9900</t>
  </si>
  <si>
    <t>8052462522042</t>
  </si>
  <si>
    <t>31GP625-PP-8825</t>
  </si>
  <si>
    <t>8052462524558</t>
  </si>
  <si>
    <t>31GP646-PP-9900</t>
  </si>
  <si>
    <t>8052462526095</t>
  </si>
  <si>
    <t>8052462526279</t>
  </si>
  <si>
    <t>8052462521663</t>
  </si>
  <si>
    <t>31GP890-CF-8245</t>
  </si>
  <si>
    <t>8052462525470</t>
  </si>
  <si>
    <t>8052462525487</t>
  </si>
  <si>
    <t>8052462525494</t>
  </si>
  <si>
    <t>31GP891-CF-8245</t>
  </si>
  <si>
    <t>8052870121455</t>
  </si>
  <si>
    <t>31GP892-CF-8245</t>
  </si>
  <si>
    <t>JEANS MOD.BOY</t>
  </si>
  <si>
    <t>8052870129109</t>
  </si>
  <si>
    <t>8052870121462</t>
  </si>
  <si>
    <t>8052870129123</t>
  </si>
  <si>
    <t>31GR360-CI-9900</t>
  </si>
  <si>
    <t>GIACCHETTO</t>
  </si>
  <si>
    <t>2100000001842</t>
  </si>
  <si>
    <t>31GR722-ES-1030</t>
  </si>
  <si>
    <t>2100000001859</t>
  </si>
  <si>
    <t>2100000001866</t>
  </si>
  <si>
    <t>31GT003-JR501-9925</t>
  </si>
  <si>
    <t>8052462521885</t>
  </si>
  <si>
    <t>8052462521922</t>
  </si>
  <si>
    <t>8052462521939</t>
  </si>
  <si>
    <t>31GT102-TU-8855</t>
  </si>
  <si>
    <t>8052870121486</t>
  </si>
  <si>
    <t>31GT166-TU-5130</t>
  </si>
  <si>
    <t>8052870121493</t>
  </si>
  <si>
    <t>31GT171-TU-9900</t>
  </si>
  <si>
    <t>8052462526255</t>
  </si>
  <si>
    <t>31GT172-TU-1040</t>
  </si>
  <si>
    <t>8052462525401</t>
  </si>
  <si>
    <t>8051577299313</t>
  </si>
  <si>
    <t>31GT612-PP-3033</t>
  </si>
  <si>
    <t>T-SHIRT ST.FI</t>
  </si>
  <si>
    <t>8052870129338</t>
  </si>
  <si>
    <t>8052870129345</t>
  </si>
  <si>
    <t>8052870129352</t>
  </si>
  <si>
    <t>31GT613-PP-1089</t>
  </si>
  <si>
    <t>8052870129376</t>
  </si>
  <si>
    <t>8052870129390</t>
  </si>
  <si>
    <t>31GV926-EF-9900</t>
  </si>
  <si>
    <t>57</t>
  </si>
  <si>
    <t>CAPPELLO</t>
  </si>
  <si>
    <t>CAPPELLI</t>
  </si>
  <si>
    <t>8057157431609</t>
  </si>
  <si>
    <t>31GV927-EF-2030</t>
  </si>
  <si>
    <t>56</t>
  </si>
  <si>
    <t>8058269748715</t>
  </si>
  <si>
    <t>8058269748722</t>
  </si>
  <si>
    <t>31GV931-EF-7955</t>
  </si>
  <si>
    <t>8058269748739</t>
  </si>
  <si>
    <t>8058269748746</t>
  </si>
  <si>
    <t>31GV933-EF-9900</t>
  </si>
  <si>
    <t>8057157431593</t>
  </si>
  <si>
    <t>31GY001-HP511B-8815</t>
  </si>
  <si>
    <t>KAFTANO PIZZO</t>
  </si>
  <si>
    <t>8052462524060</t>
  </si>
  <si>
    <t>31GY610-PP-9900</t>
  </si>
  <si>
    <t>8052462524206</t>
  </si>
  <si>
    <t>8052462524213</t>
  </si>
  <si>
    <t>8052462524220</t>
  </si>
  <si>
    <t>8052462524237</t>
  </si>
  <si>
    <t>31GY611-PP-3033</t>
  </si>
  <si>
    <t>BLUSA ST.FIOR</t>
  </si>
  <si>
    <t>8052462526316</t>
  </si>
  <si>
    <t>31GY611-PP-S3033</t>
  </si>
  <si>
    <t>2100000002009</t>
  </si>
  <si>
    <t>31GY615-PP-9900</t>
  </si>
  <si>
    <t>BLUSA POIS</t>
  </si>
  <si>
    <t>8052462521809</t>
  </si>
  <si>
    <t>31GY618-PP-8070</t>
  </si>
  <si>
    <t>8057157431555</t>
  </si>
  <si>
    <t>2100000002016</t>
  </si>
  <si>
    <t>2100000002023</t>
  </si>
  <si>
    <t>31GY626-PP-8030</t>
  </si>
  <si>
    <t>BLUSA FIOCCO</t>
  </si>
  <si>
    <t>8052870129499</t>
  </si>
  <si>
    <t>8052870129505</t>
  </si>
  <si>
    <t>8052870129512</t>
  </si>
  <si>
    <t>8052870129529</t>
  </si>
  <si>
    <t>8052870129536</t>
  </si>
  <si>
    <t>31GY652-PP-1040</t>
  </si>
  <si>
    <t>8058269743697</t>
  </si>
  <si>
    <t>31GZ002-HP508C-3055</t>
  </si>
  <si>
    <t>8052462524152</t>
  </si>
  <si>
    <t>8052462524169</t>
  </si>
  <si>
    <t>8052462524176</t>
  </si>
  <si>
    <t>8052462524183</t>
  </si>
  <si>
    <t>8052462524190</t>
  </si>
  <si>
    <t>31GZ003-HP507D-7010</t>
  </si>
  <si>
    <t>8052462524015</t>
  </si>
  <si>
    <t>8052462524022</t>
  </si>
  <si>
    <t>8052462524039</t>
  </si>
  <si>
    <t>8052462524046</t>
  </si>
  <si>
    <t>8052462524053</t>
  </si>
  <si>
    <t>31GZ003-HP511C-8815</t>
  </si>
  <si>
    <t>TOP PIZZO CER</t>
  </si>
  <si>
    <t>8052870121592</t>
  </si>
  <si>
    <t>31GZ006-HP513C-1099</t>
  </si>
  <si>
    <t>8052462524305</t>
  </si>
  <si>
    <t>8052462524312</t>
  </si>
  <si>
    <t>8052462524329</t>
  </si>
  <si>
    <t>8052462524336</t>
  </si>
  <si>
    <t>31GZ007-HP512B-9900</t>
  </si>
  <si>
    <t>8052870121615</t>
  </si>
  <si>
    <t>8052870129635</t>
  </si>
  <si>
    <t>8052870129642</t>
  </si>
  <si>
    <t>8052870129659</t>
  </si>
  <si>
    <t>8052870129666</t>
  </si>
  <si>
    <t>31GZ620-PP-8250</t>
  </si>
  <si>
    <t>8052462524008</t>
  </si>
  <si>
    <t>31GZ621-PP-1035</t>
  </si>
  <si>
    <t>2100000002092</t>
  </si>
  <si>
    <t>31GZ627-PP-8800</t>
  </si>
  <si>
    <t>8052462524091</t>
  </si>
  <si>
    <t>8052462524107</t>
  </si>
  <si>
    <t>8052462524114</t>
  </si>
  <si>
    <t>8052462524121</t>
  </si>
  <si>
    <t>8052462524138</t>
  </si>
  <si>
    <t>31UB908-AB-2152</t>
  </si>
  <si>
    <t>PORTAFOGLI</t>
  </si>
  <si>
    <t>8058269749521</t>
  </si>
  <si>
    <t>31UC001-ES-1805</t>
  </si>
  <si>
    <t>GIACCONE</t>
  </si>
  <si>
    <t>8058269745813</t>
  </si>
  <si>
    <t>31UC001-ES-8800</t>
  </si>
  <si>
    <t>8058269745820</t>
  </si>
  <si>
    <t>31UC002-ES-9065</t>
  </si>
  <si>
    <t>8058269745868</t>
  </si>
  <si>
    <t>8058269745875</t>
  </si>
  <si>
    <t>31UC003-ES-9900</t>
  </si>
  <si>
    <t>8058269745837</t>
  </si>
  <si>
    <t>31UC103-AR-8800</t>
  </si>
  <si>
    <t>GIUBBOTTO</t>
  </si>
  <si>
    <t>8058269745844</t>
  </si>
  <si>
    <t>31UC103-AR-9960</t>
  </si>
  <si>
    <t>8058269745851</t>
  </si>
  <si>
    <t>31UM901-GH-3410</t>
  </si>
  <si>
    <t>8058269745202</t>
  </si>
  <si>
    <t>8058269745226</t>
  </si>
  <si>
    <t>31UM901-GH-5140</t>
  </si>
  <si>
    <t>8058269745196</t>
  </si>
  <si>
    <t>31UM901-GH-5304</t>
  </si>
  <si>
    <t>8058269745158</t>
  </si>
  <si>
    <t>8058269745165</t>
  </si>
  <si>
    <t>31UM901-GH-7940</t>
  </si>
  <si>
    <t>8058269745271</t>
  </si>
  <si>
    <t>8058269748975</t>
  </si>
  <si>
    <t>31UM901-GH-8100</t>
  </si>
  <si>
    <t>AZZURRO</t>
  </si>
  <si>
    <t>8058269745172</t>
  </si>
  <si>
    <t>8058269745189</t>
  </si>
  <si>
    <t>31UM901-GH-8800</t>
  </si>
  <si>
    <t>8058269745141</t>
  </si>
  <si>
    <t>31UM901-GH-9960</t>
  </si>
  <si>
    <t>8058269745240</t>
  </si>
  <si>
    <t>8058269745257</t>
  </si>
  <si>
    <t>8058269745264</t>
  </si>
  <si>
    <t>31UM902-GH-3050</t>
  </si>
  <si>
    <t>8058269745479</t>
  </si>
  <si>
    <t>31UM902-GH-3410</t>
  </si>
  <si>
    <t>8051577299962</t>
  </si>
  <si>
    <t>8058269745448</t>
  </si>
  <si>
    <t>8058269745455</t>
  </si>
  <si>
    <t>31UM902-GH-5140</t>
  </si>
  <si>
    <t>8051577299986</t>
  </si>
  <si>
    <t>31UM902-GH-7940</t>
  </si>
  <si>
    <t>8058269745516</t>
  </si>
  <si>
    <t>8058269745523</t>
  </si>
  <si>
    <t>31UM902-GH-8100</t>
  </si>
  <si>
    <t>8058269745417</t>
  </si>
  <si>
    <t>8058269745424</t>
  </si>
  <si>
    <t>8058269745431</t>
  </si>
  <si>
    <t>31UM902-GH-8455</t>
  </si>
  <si>
    <t>8058269745493</t>
  </si>
  <si>
    <t>8058269745509</t>
  </si>
  <si>
    <t>31UM902-GH-8800</t>
  </si>
  <si>
    <t>8058269745486</t>
  </si>
  <si>
    <t>31UM902-GH-9960</t>
  </si>
  <si>
    <t>8051577299979</t>
  </si>
  <si>
    <t>8058269745530</t>
  </si>
  <si>
    <t>31UM904-GH-1035</t>
  </si>
  <si>
    <t>8058269745356</t>
  </si>
  <si>
    <t>31UM904-GH-8800</t>
  </si>
  <si>
    <t>8058269745349</t>
  </si>
  <si>
    <t>31UM905-GH-5304</t>
  </si>
  <si>
    <t>8058269745387</t>
  </si>
  <si>
    <t>31UM905-GH-8455</t>
  </si>
  <si>
    <t>8058269745363</t>
  </si>
  <si>
    <t>31UM905-GH-9030</t>
  </si>
  <si>
    <t>8058269745370</t>
  </si>
  <si>
    <t>31UM906-GH-9960</t>
  </si>
  <si>
    <t>8058269745110</t>
  </si>
  <si>
    <t>31UM907-GH-9960</t>
  </si>
  <si>
    <t>8058269745714</t>
  </si>
  <si>
    <t>31UM908-GH-3230</t>
  </si>
  <si>
    <t>8058269745691</t>
  </si>
  <si>
    <t>8058269745707</t>
  </si>
  <si>
    <t>31UM908-GH-8455</t>
  </si>
  <si>
    <t>8058269745547</t>
  </si>
  <si>
    <t>31UM908-GH-9900</t>
  </si>
  <si>
    <t>8058269745677</t>
  </si>
  <si>
    <t>8058269745684</t>
  </si>
  <si>
    <t>31UM908-GH-9940</t>
  </si>
  <si>
    <t>8058269745325</t>
  </si>
  <si>
    <t>8058269745332</t>
  </si>
  <si>
    <t>31UM909-GH-1035</t>
  </si>
  <si>
    <t>8058269745394</t>
  </si>
  <si>
    <t>8058269745400</t>
  </si>
  <si>
    <t>31UM909-GH-8800</t>
  </si>
  <si>
    <t>8058269745615</t>
  </si>
  <si>
    <t>8058269745622</t>
  </si>
  <si>
    <t>31UM909-GH-9050</t>
  </si>
  <si>
    <t>8058269745646</t>
  </si>
  <si>
    <t>8058269745653</t>
  </si>
  <si>
    <t>31UM909-GH-9940</t>
  </si>
  <si>
    <t>8058269745639</t>
  </si>
  <si>
    <t>31UM910-GH-8455</t>
  </si>
  <si>
    <t>8058269745127</t>
  </si>
  <si>
    <t>8058269745134</t>
  </si>
  <si>
    <t>31UM912-GH-1035</t>
  </si>
  <si>
    <t>8058269745301</t>
  </si>
  <si>
    <t>8058269745318</t>
  </si>
  <si>
    <t>31UM912-GH-8455</t>
  </si>
  <si>
    <t>8058269745561</t>
  </si>
  <si>
    <t>8058269745578</t>
  </si>
  <si>
    <t>31UM912-GH-8800</t>
  </si>
  <si>
    <t>8058269745585</t>
  </si>
  <si>
    <t>8058269745592</t>
  </si>
  <si>
    <t>8058269745608</t>
  </si>
  <si>
    <t>31UP001-ES-8800</t>
  </si>
  <si>
    <t>8058269745721</t>
  </si>
  <si>
    <t>8058269745738</t>
  </si>
  <si>
    <t>54</t>
  </si>
  <si>
    <t>8058269745745</t>
  </si>
  <si>
    <t>31UP001-ES-9025</t>
  </si>
  <si>
    <t>8058269745769</t>
  </si>
  <si>
    <t>31UY203-MR-03-0009</t>
  </si>
  <si>
    <t>8057157434655</t>
  </si>
  <si>
    <t>8058269744700</t>
  </si>
  <si>
    <t>8058269744717</t>
  </si>
  <si>
    <t>8058269744724</t>
  </si>
  <si>
    <t>43</t>
  </si>
  <si>
    <t>8057157434662</t>
  </si>
  <si>
    <t>8058269744731</t>
  </si>
  <si>
    <t>31UY203-MR-04-0009</t>
  </si>
  <si>
    <t>8057157434679</t>
  </si>
  <si>
    <t>8058269744823</t>
  </si>
  <si>
    <t>8058269744830</t>
  </si>
  <si>
    <t>31UY203-MR-05-0009</t>
  </si>
  <si>
    <t>8051577299931</t>
  </si>
  <si>
    <t>8051577299955</t>
  </si>
  <si>
    <t>31UY203-MR-06-0009</t>
  </si>
  <si>
    <t>8058269744670</t>
  </si>
  <si>
    <t>8058269744687</t>
  </si>
  <si>
    <t>8058269744694</t>
  </si>
  <si>
    <t>31UY203-MR-11-1000</t>
  </si>
  <si>
    <t>8058269744748</t>
  </si>
  <si>
    <t>8058269744755</t>
  </si>
  <si>
    <t>8058269744762</t>
  </si>
  <si>
    <t>31UY203-MR-12-6100</t>
  </si>
  <si>
    <t>8058269744786</t>
  </si>
  <si>
    <t>8058269744793</t>
  </si>
  <si>
    <t>8058269744816</t>
  </si>
  <si>
    <t>31UY203-MR-22-8970</t>
  </si>
  <si>
    <t>8058269744854</t>
  </si>
  <si>
    <t>31UY207-MR-11-1000</t>
  </si>
  <si>
    <t>8058269744960</t>
  </si>
  <si>
    <t>8058269744977</t>
  </si>
  <si>
    <t>8058269744984</t>
  </si>
  <si>
    <t>8058269744991</t>
  </si>
  <si>
    <t>8058269745004</t>
  </si>
  <si>
    <t>31UY207-MR-12-6100</t>
  </si>
  <si>
    <t>8058269745035</t>
  </si>
  <si>
    <t>8058269745042</t>
  </si>
  <si>
    <t>31UY207-MR-13-8980</t>
  </si>
  <si>
    <t>8058269744861</t>
  </si>
  <si>
    <t>8058269744878</t>
  </si>
  <si>
    <t>31UY207-MR-14-R6010</t>
  </si>
  <si>
    <t>8057157434693</t>
  </si>
  <si>
    <t>8057157434709</t>
  </si>
  <si>
    <t>31UY207-MR-15-8980</t>
  </si>
  <si>
    <t>8058269744885</t>
  </si>
  <si>
    <t>8058269744892</t>
  </si>
  <si>
    <t>31UY207-MR-16-1089</t>
  </si>
  <si>
    <t>8058269744908</t>
  </si>
  <si>
    <t>8058269744915</t>
  </si>
  <si>
    <t>8058269744922</t>
  </si>
  <si>
    <t>31UY207-MR-17-Q6011</t>
  </si>
  <si>
    <t>8057157434716</t>
  </si>
  <si>
    <t>31UY207-MR-21-6010</t>
  </si>
  <si>
    <t>8058269745011</t>
  </si>
  <si>
    <t>8058269745028</t>
  </si>
  <si>
    <t>31UY208-MR-11-1000</t>
  </si>
  <si>
    <t>8057157434723</t>
  </si>
  <si>
    <t>8058269745059</t>
  </si>
  <si>
    <t>8058269745066</t>
  </si>
  <si>
    <t>8058269745073</t>
  </si>
  <si>
    <t>8058269745080</t>
  </si>
  <si>
    <t>8058269745097</t>
  </si>
  <si>
    <t>31UY208-MR-11-6011</t>
  </si>
  <si>
    <t>8058269745103</t>
  </si>
  <si>
    <t>32GA008-FP515-9900</t>
  </si>
  <si>
    <t>8052462526644</t>
  </si>
  <si>
    <t>8052462526651</t>
  </si>
  <si>
    <t>32GA027-JC512-8868</t>
  </si>
  <si>
    <t>8058269743499</t>
  </si>
  <si>
    <t>32GA028-HP517B-9900</t>
  </si>
  <si>
    <t>8052462526712</t>
  </si>
  <si>
    <t>8052462526729</t>
  </si>
  <si>
    <t>8052462526736</t>
  </si>
  <si>
    <t>8052462526743</t>
  </si>
  <si>
    <t>8052462526750</t>
  </si>
  <si>
    <t>32GA029-HP507C-7010</t>
  </si>
  <si>
    <t>8052462526774</t>
  </si>
  <si>
    <t>8052462526781</t>
  </si>
  <si>
    <t>8052462526798</t>
  </si>
  <si>
    <t>8052462526804</t>
  </si>
  <si>
    <t>8052462526811</t>
  </si>
  <si>
    <t>32GA032-HP518B-9925</t>
  </si>
  <si>
    <t>8052462526828</t>
  </si>
  <si>
    <t>8052462526835</t>
  </si>
  <si>
    <t>8052462526842</t>
  </si>
  <si>
    <t>32GA033-HP516C-9941</t>
  </si>
  <si>
    <t>8052462526866</t>
  </si>
  <si>
    <t>8052462526873</t>
  </si>
  <si>
    <t>8052462526880</t>
  </si>
  <si>
    <t>32GA035-JC516-1055</t>
  </si>
  <si>
    <t>8058269743529</t>
  </si>
  <si>
    <t>32GA042-JC515-8850</t>
  </si>
  <si>
    <t>8052462526910</t>
  </si>
  <si>
    <t>8052462526927</t>
  </si>
  <si>
    <t>32GA049-PP-1080</t>
  </si>
  <si>
    <t>8052462526965</t>
  </si>
  <si>
    <t>32GA065-HP517D-9900</t>
  </si>
  <si>
    <t>8058269743444</t>
  </si>
  <si>
    <t>32GA071-HP508B-3570</t>
  </si>
  <si>
    <t>8052462527047</t>
  </si>
  <si>
    <t>32GA080-HC510-8000</t>
  </si>
  <si>
    <t>8052462527191</t>
  </si>
  <si>
    <t>32GA089-HP524C-9900</t>
  </si>
  <si>
    <t>8057157431937</t>
  </si>
  <si>
    <t>32GA092-FP502B-9912</t>
  </si>
  <si>
    <t>8052462527221</t>
  </si>
  <si>
    <t>32GA112-LP505C-3052</t>
  </si>
  <si>
    <t>8052462527375</t>
  </si>
  <si>
    <t>8052462527399</t>
  </si>
  <si>
    <t>8052462527405</t>
  </si>
  <si>
    <t>32GA113-LP507B-1099</t>
  </si>
  <si>
    <t>8058269743420</t>
  </si>
  <si>
    <t>8058269743437</t>
  </si>
  <si>
    <t>32GA113A-FP506-9900</t>
  </si>
  <si>
    <t>8052462527429</t>
  </si>
  <si>
    <t>8052462527443</t>
  </si>
  <si>
    <t>32GA215-VA-9910</t>
  </si>
  <si>
    <t>8052462527450</t>
  </si>
  <si>
    <t>32GA304-MP-1099</t>
  </si>
  <si>
    <t>8052462527610</t>
  </si>
  <si>
    <t>8052462527641</t>
  </si>
  <si>
    <t>32GA304-MP-9931</t>
  </si>
  <si>
    <t>8052462527672</t>
  </si>
  <si>
    <t>32GA306-MP-1094</t>
  </si>
  <si>
    <t>8052462527931</t>
  </si>
  <si>
    <t>32GA310-MP-9999</t>
  </si>
  <si>
    <t>8052462528143</t>
  </si>
  <si>
    <t>8052462528150</t>
  </si>
  <si>
    <t>32GA347-TU-5235</t>
  </si>
  <si>
    <t>8052462528228</t>
  </si>
  <si>
    <t>8052462528235</t>
  </si>
  <si>
    <t>8052462528242</t>
  </si>
  <si>
    <t>8052462528259</t>
  </si>
  <si>
    <t>32GA355-TU-1088</t>
  </si>
  <si>
    <t>8052462528266</t>
  </si>
  <si>
    <t>32GA364-TU-3030</t>
  </si>
  <si>
    <t>8052462528303</t>
  </si>
  <si>
    <t>32GA417-CI-9933</t>
  </si>
  <si>
    <t>8052462528341</t>
  </si>
  <si>
    <t>8052462528358</t>
  </si>
  <si>
    <t>32GA424-CI-9968</t>
  </si>
  <si>
    <t>8052462528365</t>
  </si>
  <si>
    <t>32GA511-PP-3099</t>
  </si>
  <si>
    <t xml:space="preserve">ABITO                                               </t>
  </si>
  <si>
    <t>8052462528471</t>
  </si>
  <si>
    <t>32GA514-PP-1099</t>
  </si>
  <si>
    <t>8052462528501</t>
  </si>
  <si>
    <t>32GA516-PP-1001</t>
  </si>
  <si>
    <t>ABITO S/COLLANA</t>
  </si>
  <si>
    <t>8052462528563</t>
  </si>
  <si>
    <t>32GA516-PP-1001-X</t>
  </si>
  <si>
    <t>8057157433030</t>
  </si>
  <si>
    <t>32GA516-PP-8800</t>
  </si>
  <si>
    <t>8052462528587</t>
  </si>
  <si>
    <t>32GA516-PP-8800-X</t>
  </si>
  <si>
    <t>8057157433078</t>
  </si>
  <si>
    <t>8057157433085</t>
  </si>
  <si>
    <t>32GA516-PP-9900-X</t>
  </si>
  <si>
    <t>8057157433054</t>
  </si>
  <si>
    <t>8057157433061</t>
  </si>
  <si>
    <t>32GA518-PP-3099</t>
  </si>
  <si>
    <t>8052462528662</t>
  </si>
  <si>
    <t>8052462528679</t>
  </si>
  <si>
    <t>8052462528686</t>
  </si>
  <si>
    <t>8052462528693</t>
  </si>
  <si>
    <t>8052462528709</t>
  </si>
  <si>
    <t>32GA523-PP-1088</t>
  </si>
  <si>
    <t>8052462528723</t>
  </si>
  <si>
    <t>8052462528730</t>
  </si>
  <si>
    <t>8052462528747</t>
  </si>
  <si>
    <t>8052462528754</t>
  </si>
  <si>
    <t>32GA525-PP-1014</t>
  </si>
  <si>
    <t>8052462528778</t>
  </si>
  <si>
    <t>8052462528785</t>
  </si>
  <si>
    <t>8052462528792</t>
  </si>
  <si>
    <t>8052462528808</t>
  </si>
  <si>
    <t>32GA528-PP-8800</t>
  </si>
  <si>
    <t>8052462528815</t>
  </si>
  <si>
    <t>8052462528822</t>
  </si>
  <si>
    <t>32GA532-PP-8800</t>
  </si>
  <si>
    <t>8052462528860</t>
  </si>
  <si>
    <t>32GA547-PP-3099</t>
  </si>
  <si>
    <t>8052462528969</t>
  </si>
  <si>
    <t>8052462528983</t>
  </si>
  <si>
    <t>32GA550-PP-8814</t>
  </si>
  <si>
    <t>8052462528990</t>
  </si>
  <si>
    <t>8052462529003</t>
  </si>
  <si>
    <t>8052462529010</t>
  </si>
  <si>
    <t>8052462529027</t>
  </si>
  <si>
    <t>8052462529034</t>
  </si>
  <si>
    <t>32GA558-PP-1074</t>
  </si>
  <si>
    <t>8052462529065</t>
  </si>
  <si>
    <t>8052462529072</t>
  </si>
  <si>
    <t>32GA562-PP-1010</t>
  </si>
  <si>
    <t>8052462529089</t>
  </si>
  <si>
    <t>8052462529096</t>
  </si>
  <si>
    <t>8052462529102</t>
  </si>
  <si>
    <t>8052462529119</t>
  </si>
  <si>
    <t>32GA607-BM-8800</t>
  </si>
  <si>
    <t>8052462529164</t>
  </si>
  <si>
    <t>8052462529171</t>
  </si>
  <si>
    <t>32GA930-HI-1089</t>
  </si>
  <si>
    <t>8052462529225</t>
  </si>
  <si>
    <t>32GB921-AB-8800</t>
  </si>
  <si>
    <t>8058269749484</t>
  </si>
  <si>
    <t>32GB922-AB-8800</t>
  </si>
  <si>
    <t>8058269749507</t>
  </si>
  <si>
    <t>32GC001-JC515-8850</t>
  </si>
  <si>
    <t>8052462529287</t>
  </si>
  <si>
    <t>8052462529294</t>
  </si>
  <si>
    <t>8052462529300</t>
  </si>
  <si>
    <t>8052462529317</t>
  </si>
  <si>
    <t>32GC013-JP515B-2180</t>
  </si>
  <si>
    <t>8052462529324</t>
  </si>
  <si>
    <t>8052462529331</t>
  </si>
  <si>
    <t>32GC114-LP507C-1099</t>
  </si>
  <si>
    <t>8052462529386</t>
  </si>
  <si>
    <t>32GC701-ES-8845</t>
  </si>
  <si>
    <t>8058269743383</t>
  </si>
  <si>
    <t>8058269743390</t>
  </si>
  <si>
    <t>32GC703-ES-9900</t>
  </si>
  <si>
    <t>CHIODO</t>
  </si>
  <si>
    <t>8058269743406</t>
  </si>
  <si>
    <t>32GC704-ES-4925</t>
  </si>
  <si>
    <t>JACKET</t>
  </si>
  <si>
    <t>8052462529416</t>
  </si>
  <si>
    <t>8052462529423</t>
  </si>
  <si>
    <t>32GC705-ES-9900</t>
  </si>
  <si>
    <t>8052462529492</t>
  </si>
  <si>
    <t>32GC707-ES-1035</t>
  </si>
  <si>
    <t>8052462529591</t>
  </si>
  <si>
    <t>8052462529607</t>
  </si>
  <si>
    <t>32GC707-ES-3410</t>
  </si>
  <si>
    <t>8052462529638</t>
  </si>
  <si>
    <t>32GE015-HC02-1047</t>
  </si>
  <si>
    <t>8052462529645</t>
  </si>
  <si>
    <t>8052462529652</t>
  </si>
  <si>
    <t>8052462529669</t>
  </si>
  <si>
    <t>32GE015-HC02-8000</t>
  </si>
  <si>
    <t>8052462529683</t>
  </si>
  <si>
    <t>32GE024-HP520C-3003</t>
  </si>
  <si>
    <t>8052462529737</t>
  </si>
  <si>
    <t>8052462529751</t>
  </si>
  <si>
    <t>32GE060-JC514-4820</t>
  </si>
  <si>
    <t>8052462529775</t>
  </si>
  <si>
    <t>8052462529782</t>
  </si>
  <si>
    <t>8052462529799</t>
  </si>
  <si>
    <t>8052462529805</t>
  </si>
  <si>
    <t>8052462529812</t>
  </si>
  <si>
    <t>32GE062-JC516-1055</t>
  </si>
  <si>
    <t>8052462529843</t>
  </si>
  <si>
    <t>8052462529850</t>
  </si>
  <si>
    <t>32GE068-JC512-8868</t>
  </si>
  <si>
    <t>8052462529867</t>
  </si>
  <si>
    <t>8052462529898</t>
  </si>
  <si>
    <t>32GE078-HP524C-9910</t>
  </si>
  <si>
    <t>8058269743673</t>
  </si>
  <si>
    <t>8058269743680</t>
  </si>
  <si>
    <t>32GE082-HC510-8000</t>
  </si>
  <si>
    <t>8052462529904</t>
  </si>
  <si>
    <t>8052462529935</t>
  </si>
  <si>
    <t>32GE082-HC510-9900</t>
  </si>
  <si>
    <t>8052462529942</t>
  </si>
  <si>
    <t>8052462529966</t>
  </si>
  <si>
    <t>32GE098-JC515-8850</t>
  </si>
  <si>
    <t>8052462529973</t>
  </si>
  <si>
    <t>8052462529980</t>
  </si>
  <si>
    <t>8051577290006</t>
  </si>
  <si>
    <t>32GE110-LP505-3052</t>
  </si>
  <si>
    <t>8051577290020</t>
  </si>
  <si>
    <t>8051577290037</t>
  </si>
  <si>
    <t>8051577290044</t>
  </si>
  <si>
    <t>32GE340-TU-9020</t>
  </si>
  <si>
    <t>8051577290051</t>
  </si>
  <si>
    <t>8051577290068</t>
  </si>
  <si>
    <t>8051577290075</t>
  </si>
  <si>
    <t>32GE504-PP-2140</t>
  </si>
  <si>
    <t>8051577290082</t>
  </si>
  <si>
    <t>8051577290099</t>
  </si>
  <si>
    <t>32GE560-PP-1074</t>
  </si>
  <si>
    <t>8051577290167</t>
  </si>
  <si>
    <t>8051577290181</t>
  </si>
  <si>
    <t>32GG007-HP502B-8845</t>
  </si>
  <si>
    <t>COPRISPALLA</t>
  </si>
  <si>
    <t>MANTELLE</t>
  </si>
  <si>
    <t>8051577290198</t>
  </si>
  <si>
    <t>8051577290204</t>
  </si>
  <si>
    <t>32GG014-HC02-1047</t>
  </si>
  <si>
    <t>8051577290211</t>
  </si>
  <si>
    <t>8051577290228</t>
  </si>
  <si>
    <t>8051577290235</t>
  </si>
  <si>
    <t>8051577290242</t>
  </si>
  <si>
    <t>32GG014-HC02-4850</t>
  </si>
  <si>
    <t>8051577290259</t>
  </si>
  <si>
    <t>8051577290266</t>
  </si>
  <si>
    <t>8051577290273</t>
  </si>
  <si>
    <t>8051577290280</t>
  </si>
  <si>
    <t>32GG019-HP516B-9941</t>
  </si>
  <si>
    <t>8051577290297</t>
  </si>
  <si>
    <t>8051577290303</t>
  </si>
  <si>
    <t>8051577290310</t>
  </si>
  <si>
    <t>8051577290327</t>
  </si>
  <si>
    <t>8051577290334</t>
  </si>
  <si>
    <t>32GG023-HP520C-3003</t>
  </si>
  <si>
    <t>8051577290358</t>
  </si>
  <si>
    <t>8051577290365</t>
  </si>
  <si>
    <t>32GG037-FP502-9900</t>
  </si>
  <si>
    <t>8051577290389</t>
  </si>
  <si>
    <t>8051577290396</t>
  </si>
  <si>
    <t>8051577290402</t>
  </si>
  <si>
    <t>8051577290419</t>
  </si>
  <si>
    <t>8051577290426</t>
  </si>
  <si>
    <t>32GG048-HC503B-8845</t>
  </si>
  <si>
    <t>8058269743277</t>
  </si>
  <si>
    <t>32GG053-JR502B-8805</t>
  </si>
  <si>
    <t>8051577290440</t>
  </si>
  <si>
    <t>8051577290457</t>
  </si>
  <si>
    <t>8051577290464</t>
  </si>
  <si>
    <t>8051577290471</t>
  </si>
  <si>
    <t>32GG066-FP515-6025</t>
  </si>
  <si>
    <t>8051577290532</t>
  </si>
  <si>
    <t>8051577290549</t>
  </si>
  <si>
    <t>8051577290556</t>
  </si>
  <si>
    <t>8051577290563</t>
  </si>
  <si>
    <t>32GG067-JC512-8868</t>
  </si>
  <si>
    <t>8051577290570</t>
  </si>
  <si>
    <t>8051577290594</t>
  </si>
  <si>
    <t>8051577290600</t>
  </si>
  <si>
    <t>32GG081-HC510-8000</t>
  </si>
  <si>
    <t>8051577290617</t>
  </si>
  <si>
    <t>8051577290624</t>
  </si>
  <si>
    <t>8051577290631</t>
  </si>
  <si>
    <t>8051577290648</t>
  </si>
  <si>
    <t>32GG081-HC510-9900</t>
  </si>
  <si>
    <t>8051577290655</t>
  </si>
  <si>
    <t>8051577290662</t>
  </si>
  <si>
    <t>8051577290679</t>
  </si>
  <si>
    <t>8051577290686</t>
  </si>
  <si>
    <t>32GG097-JC515-8850</t>
  </si>
  <si>
    <t>8051577290693</t>
  </si>
  <si>
    <t>8051577290709</t>
  </si>
  <si>
    <t>8051577290716</t>
  </si>
  <si>
    <t>8051577290723</t>
  </si>
  <si>
    <t>32GG400-CI-8455</t>
  </si>
  <si>
    <t>8051577290761</t>
  </si>
  <si>
    <t>32GG417-CI-1000</t>
  </si>
  <si>
    <t>8051577290785</t>
  </si>
  <si>
    <t>8051577290792</t>
  </si>
  <si>
    <t>32GG417-CI-3410</t>
  </si>
  <si>
    <t>8051577290822</t>
  </si>
  <si>
    <t>32GG417-CI-9900</t>
  </si>
  <si>
    <t>8051577290846</t>
  </si>
  <si>
    <t>8051577290853</t>
  </si>
  <si>
    <t>8051577290860</t>
  </si>
  <si>
    <t>32GG432-CI-9065</t>
  </si>
  <si>
    <t>8051577290877</t>
  </si>
  <si>
    <t>8051577290884</t>
  </si>
  <si>
    <t>8051577290891</t>
  </si>
  <si>
    <t>8051577290907</t>
  </si>
  <si>
    <t>32GG515-PP-8800</t>
  </si>
  <si>
    <t>8051577290914</t>
  </si>
  <si>
    <t>8051577290921</t>
  </si>
  <si>
    <t>8051577290938</t>
  </si>
  <si>
    <t>8051577290945</t>
  </si>
  <si>
    <t>8051577290952</t>
  </si>
  <si>
    <t>32GG515C-PP-9900</t>
  </si>
  <si>
    <t>8051577290969</t>
  </si>
  <si>
    <t>8051577290976</t>
  </si>
  <si>
    <t>8051577290990</t>
  </si>
  <si>
    <t>32GG515P-PP-3099</t>
  </si>
  <si>
    <t>8051577291027</t>
  </si>
  <si>
    <t>8051577291034</t>
  </si>
  <si>
    <t>8051577291041</t>
  </si>
  <si>
    <t>32GG515T-PP-1099</t>
  </si>
  <si>
    <t>8051577291058</t>
  </si>
  <si>
    <t>8051577291065</t>
  </si>
  <si>
    <t>8051577291072</t>
  </si>
  <si>
    <t>8051577291089</t>
  </si>
  <si>
    <t>8051577291096</t>
  </si>
  <si>
    <t>32GG529-PP-8800</t>
  </si>
  <si>
    <t>8051577291102</t>
  </si>
  <si>
    <t>8051577291119</t>
  </si>
  <si>
    <t>8051577291126</t>
  </si>
  <si>
    <t>8051577291133</t>
  </si>
  <si>
    <t>8051577291140</t>
  </si>
  <si>
    <t>8051577291157</t>
  </si>
  <si>
    <t>32GG538-PP-8803</t>
  </si>
  <si>
    <t>8051577291164</t>
  </si>
  <si>
    <t>8051577291201</t>
  </si>
  <si>
    <t>8051577291218</t>
  </si>
  <si>
    <t>32GG546-PP-3410</t>
  </si>
  <si>
    <t>8051577291256</t>
  </si>
  <si>
    <t>32GG552C-PP-9900</t>
  </si>
  <si>
    <t>8051577291294</t>
  </si>
  <si>
    <t>8051577291300</t>
  </si>
  <si>
    <t>8051577291317</t>
  </si>
  <si>
    <t>32GG561-PP-8800</t>
  </si>
  <si>
    <t>8051577291324</t>
  </si>
  <si>
    <t>8051577291331</t>
  </si>
  <si>
    <t>8051577291348</t>
  </si>
  <si>
    <t>8051577291355</t>
  </si>
  <si>
    <t>8051577291362</t>
  </si>
  <si>
    <t>32GG681-SI-8100</t>
  </si>
  <si>
    <t>8051577291386</t>
  </si>
  <si>
    <t>8051577291393</t>
  </si>
  <si>
    <t>32GG937-HI-1008</t>
  </si>
  <si>
    <t>8051577291409</t>
  </si>
  <si>
    <t>8051577291416</t>
  </si>
  <si>
    <t>8051577291423</t>
  </si>
  <si>
    <t>32GM200-VA-1033</t>
  </si>
  <si>
    <t>8051577291447</t>
  </si>
  <si>
    <t>8051577291454</t>
  </si>
  <si>
    <t>32GM200-VA-8800</t>
  </si>
  <si>
    <t>8051577291461</t>
  </si>
  <si>
    <t>8051577291478</t>
  </si>
  <si>
    <t>32GM201-VA-1000</t>
  </si>
  <si>
    <t>8051577291485</t>
  </si>
  <si>
    <t>8051577291492</t>
  </si>
  <si>
    <t>8051577291508</t>
  </si>
  <si>
    <t>32GM202-VA-9900</t>
  </si>
  <si>
    <t>8051577291522</t>
  </si>
  <si>
    <t>8051577291539</t>
  </si>
  <si>
    <t>32GM203-VA-1035</t>
  </si>
  <si>
    <t>8051577291546</t>
  </si>
  <si>
    <t>8051577291553</t>
  </si>
  <si>
    <t>8051577291577</t>
  </si>
  <si>
    <t>32GM204-VA-8800</t>
  </si>
  <si>
    <t>8051577291584</t>
  </si>
  <si>
    <t>8051577291591</t>
  </si>
  <si>
    <t>8051577291607</t>
  </si>
  <si>
    <t>8051577291614</t>
  </si>
  <si>
    <t>32GM205-VA-8460</t>
  </si>
  <si>
    <t>8051577291621</t>
  </si>
  <si>
    <t>8051577291638</t>
  </si>
  <si>
    <t>8051577291645</t>
  </si>
  <si>
    <t>32GM206-VA-8250</t>
  </si>
  <si>
    <t>8051577291669</t>
  </si>
  <si>
    <t>8051577291676</t>
  </si>
  <si>
    <t>8051577291683</t>
  </si>
  <si>
    <t>8051577291690</t>
  </si>
  <si>
    <t>32GM207-VA-8800</t>
  </si>
  <si>
    <t>8051577291706</t>
  </si>
  <si>
    <t>8051577291713</t>
  </si>
  <si>
    <t>8051577291720</t>
  </si>
  <si>
    <t>32GM208-VA-1099</t>
  </si>
  <si>
    <t>8051577291744</t>
  </si>
  <si>
    <t>8051577291751</t>
  </si>
  <si>
    <t>8051577291768</t>
  </si>
  <si>
    <t>32GM209-VA-9065</t>
  </si>
  <si>
    <t>8051577291775</t>
  </si>
  <si>
    <t>8051577291782</t>
  </si>
  <si>
    <t>8051577291799</t>
  </si>
  <si>
    <t>32GM210-VA-1035</t>
  </si>
  <si>
    <t>8051577291805</t>
  </si>
  <si>
    <t>8051577291812</t>
  </si>
  <si>
    <t>8051577291829</t>
  </si>
  <si>
    <t>8051577291836</t>
  </si>
  <si>
    <t>32GM211-VA-8800</t>
  </si>
  <si>
    <t>8051577291843</t>
  </si>
  <si>
    <t>8051577291850</t>
  </si>
  <si>
    <t>8051577291867</t>
  </si>
  <si>
    <t>8051577291874</t>
  </si>
  <si>
    <t>32GM212-VA-1033</t>
  </si>
  <si>
    <t>8051577291881</t>
  </si>
  <si>
    <t>8051577291898</t>
  </si>
  <si>
    <t>8051577291904</t>
  </si>
  <si>
    <t>8051577291911</t>
  </si>
  <si>
    <t>32GM213-VA-8800</t>
  </si>
  <si>
    <t>8051577291928</t>
  </si>
  <si>
    <t>8051577291935</t>
  </si>
  <si>
    <t>8051577291942</t>
  </si>
  <si>
    <t>32GM214-VA-3230</t>
  </si>
  <si>
    <t>8051577291966</t>
  </si>
  <si>
    <t>32GM214-VA-4830</t>
  </si>
  <si>
    <t>8051577291997</t>
  </si>
  <si>
    <t>32GM214-VA-8800</t>
  </si>
  <si>
    <t>8051577292031</t>
  </si>
  <si>
    <t>32GM222-VA-9910</t>
  </si>
  <si>
    <t>8051577299559</t>
  </si>
  <si>
    <t>8058269743185</t>
  </si>
  <si>
    <t>32GM225-VA-9910</t>
  </si>
  <si>
    <t>8051577292178</t>
  </si>
  <si>
    <t>8051577292185</t>
  </si>
  <si>
    <t>8051577292192</t>
  </si>
  <si>
    <t>8051577292208</t>
  </si>
  <si>
    <t>32GM226-VA-7005</t>
  </si>
  <si>
    <t>8051577292222</t>
  </si>
  <si>
    <t>32GM346-TU-5235</t>
  </si>
  <si>
    <t>8051577292239</t>
  </si>
  <si>
    <t>8051577292246</t>
  </si>
  <si>
    <t>8051577292253</t>
  </si>
  <si>
    <t>8051577292260</t>
  </si>
  <si>
    <t>32GM348-TU-5235</t>
  </si>
  <si>
    <t>8051577292277</t>
  </si>
  <si>
    <t>8051577292284</t>
  </si>
  <si>
    <t>32GM349-TU-9912</t>
  </si>
  <si>
    <t>8051577292314</t>
  </si>
  <si>
    <t>8051577292321</t>
  </si>
  <si>
    <t>8051577292338</t>
  </si>
  <si>
    <t>32GM350-TU-3052</t>
  </si>
  <si>
    <t>8051577292352</t>
  </si>
  <si>
    <t>8051577292369</t>
  </si>
  <si>
    <t>8051577292376</t>
  </si>
  <si>
    <t>8051577292383</t>
  </si>
  <si>
    <t>32GM351-TU-8861</t>
  </si>
  <si>
    <t>8051577292390</t>
  </si>
  <si>
    <t>8051577292406</t>
  </si>
  <si>
    <t>8051577292413</t>
  </si>
  <si>
    <t>8051577292420</t>
  </si>
  <si>
    <t>32GM352-TU-7010</t>
  </si>
  <si>
    <t>8051577292437</t>
  </si>
  <si>
    <t>8051577292444</t>
  </si>
  <si>
    <t>8051577292451</t>
  </si>
  <si>
    <t>8051577292468</t>
  </si>
  <si>
    <t>32GM353-TU-7015</t>
  </si>
  <si>
    <t>8051577292475</t>
  </si>
  <si>
    <t>8051577292499</t>
  </si>
  <si>
    <t>8051577292505</t>
  </si>
  <si>
    <t>32GM354-TU-1088</t>
  </si>
  <si>
    <t>8051577292512</t>
  </si>
  <si>
    <t>8051577292529</t>
  </si>
  <si>
    <t>32GM504-DM-3570</t>
  </si>
  <si>
    <t>8051577292581</t>
  </si>
  <si>
    <t>8051577292598</t>
  </si>
  <si>
    <t>8051577292604</t>
  </si>
  <si>
    <t>32GM507-DM-8800</t>
  </si>
  <si>
    <t>8051577292611</t>
  </si>
  <si>
    <t>8051577292628</t>
  </si>
  <si>
    <t>8051577292635</t>
  </si>
  <si>
    <t>32GM509-DM-3570</t>
  </si>
  <si>
    <t>8051577292673</t>
  </si>
  <si>
    <t>8051577292680</t>
  </si>
  <si>
    <t>8051577292697</t>
  </si>
  <si>
    <t>32GM510-DM-9910</t>
  </si>
  <si>
    <t>8051577292703</t>
  </si>
  <si>
    <t>8051577292710</t>
  </si>
  <si>
    <t>8051577292727</t>
  </si>
  <si>
    <t>32GM511-DM-9922</t>
  </si>
  <si>
    <t>8051577292734</t>
  </si>
  <si>
    <t>32GM512-DM-5304</t>
  </si>
  <si>
    <t>8051577292772</t>
  </si>
  <si>
    <t>8051577292789</t>
  </si>
  <si>
    <t>32GM514-DM-5304</t>
  </si>
  <si>
    <t>8051577292796</t>
  </si>
  <si>
    <t>8051577292802</t>
  </si>
  <si>
    <t>32GM515-DM-9900</t>
  </si>
  <si>
    <t>8051577292833</t>
  </si>
  <si>
    <t>8051577292840</t>
  </si>
  <si>
    <t>32GM516-DM-9900</t>
  </si>
  <si>
    <t>8051577292871</t>
  </si>
  <si>
    <t>32GM518-DM-1000</t>
  </si>
  <si>
    <t>8051577292888</t>
  </si>
  <si>
    <t>8051577292895</t>
  </si>
  <si>
    <t>8051577292901</t>
  </si>
  <si>
    <t>32GM519-DM-1000</t>
  </si>
  <si>
    <t>8051577292918</t>
  </si>
  <si>
    <t>8051577292925</t>
  </si>
  <si>
    <t>8051577292932</t>
  </si>
  <si>
    <t>32GM600-BM-9900</t>
  </si>
  <si>
    <t>8051577292949</t>
  </si>
  <si>
    <t>32GM602-BM-8800</t>
  </si>
  <si>
    <t>8051577293038</t>
  </si>
  <si>
    <t>8051577293045</t>
  </si>
  <si>
    <t>8051577293052</t>
  </si>
  <si>
    <t>32GM603-BM-8800</t>
  </si>
  <si>
    <t>8051577293069</t>
  </si>
  <si>
    <t>8051577293090</t>
  </si>
  <si>
    <t>32GM604-BM-3410</t>
  </si>
  <si>
    <t>8051577293106</t>
  </si>
  <si>
    <t>8051577293113</t>
  </si>
  <si>
    <t>8051577293120</t>
  </si>
  <si>
    <t>8051577293137</t>
  </si>
  <si>
    <t>32GM605-BM-9900</t>
  </si>
  <si>
    <t>8051577293168</t>
  </si>
  <si>
    <t>32GM606-BM-4925</t>
  </si>
  <si>
    <t>8051577299535</t>
  </si>
  <si>
    <t>8051577299542</t>
  </si>
  <si>
    <t>32GM608-BM-1040</t>
  </si>
  <si>
    <t>8058269743161</t>
  </si>
  <si>
    <t>32GM609-BM-3410</t>
  </si>
  <si>
    <t>8051577293182</t>
  </si>
  <si>
    <t>8051577293199</t>
  </si>
  <si>
    <t>8051577293212</t>
  </si>
  <si>
    <t>32GM609-BM-4925</t>
  </si>
  <si>
    <t>8051577293229</t>
  </si>
  <si>
    <t>8051577293236</t>
  </si>
  <si>
    <t>8051577293243</t>
  </si>
  <si>
    <t>8051577293250</t>
  </si>
  <si>
    <t>32GM610-BM-8800</t>
  </si>
  <si>
    <t>8051577293274</t>
  </si>
  <si>
    <t>8051577293281</t>
  </si>
  <si>
    <t>8051577293298</t>
  </si>
  <si>
    <t>32GM611-BM-1035</t>
  </si>
  <si>
    <t>8051577293304</t>
  </si>
  <si>
    <t>8051577293311</t>
  </si>
  <si>
    <t>8051577293328</t>
  </si>
  <si>
    <t>8051577293335</t>
  </si>
  <si>
    <t>32GM611-BM-9900</t>
  </si>
  <si>
    <t>8051577293342</t>
  </si>
  <si>
    <t>8051577293366</t>
  </si>
  <si>
    <t>8051577293373</t>
  </si>
  <si>
    <t>32GM612-BM-3510</t>
  </si>
  <si>
    <t>8058269743192</t>
  </si>
  <si>
    <t>8058269743208</t>
  </si>
  <si>
    <t>32GM613-BM-1099</t>
  </si>
  <si>
    <t>8051577293380</t>
  </si>
  <si>
    <t>8051577293397</t>
  </si>
  <si>
    <t>8051577293403</t>
  </si>
  <si>
    <t>8051577293410</t>
  </si>
  <si>
    <t>32GM614-BM-8210</t>
  </si>
  <si>
    <t>8051577293441</t>
  </si>
  <si>
    <t>8051577293458</t>
  </si>
  <si>
    <t>32GM615-BM-8210</t>
  </si>
  <si>
    <t>8051577293465</t>
  </si>
  <si>
    <t>8051577293472</t>
  </si>
  <si>
    <t>8051577293489</t>
  </si>
  <si>
    <t>8051577293496</t>
  </si>
  <si>
    <t>32GM616-BM-3588</t>
  </si>
  <si>
    <t>8051577293519</t>
  </si>
  <si>
    <t>8051577293526</t>
  </si>
  <si>
    <t>8051577293533</t>
  </si>
  <si>
    <t>32GP009-FP608-6025</t>
  </si>
  <si>
    <t>8051577293557</t>
  </si>
  <si>
    <t>8051577293564</t>
  </si>
  <si>
    <t>32GP011-FP589-5000</t>
  </si>
  <si>
    <t>8051577293588</t>
  </si>
  <si>
    <t>8051577293595</t>
  </si>
  <si>
    <t>8051577293601</t>
  </si>
  <si>
    <t>8051577293618</t>
  </si>
  <si>
    <t>8051577293625</t>
  </si>
  <si>
    <t>32GP016-HC02-8000</t>
  </si>
  <si>
    <t>8051577293632</t>
  </si>
  <si>
    <t>8051577293649</t>
  </si>
  <si>
    <t>8051577293656</t>
  </si>
  <si>
    <t>8051577293670</t>
  </si>
  <si>
    <t>32GP016-HC02-9900</t>
  </si>
  <si>
    <t>8051577293687</t>
  </si>
  <si>
    <t>8051577293717</t>
  </si>
  <si>
    <t>32GP017-HC02-1047</t>
  </si>
  <si>
    <t>8051577293779</t>
  </si>
  <si>
    <t>32GP017-HC02-4850</t>
  </si>
  <si>
    <t>8051577293786</t>
  </si>
  <si>
    <t>8051577293793</t>
  </si>
  <si>
    <t>8051577293809</t>
  </si>
  <si>
    <t>8051577293816</t>
  </si>
  <si>
    <t>8051577293823</t>
  </si>
  <si>
    <t>32GP030-JC515-8850</t>
  </si>
  <si>
    <t>8051577293830</t>
  </si>
  <si>
    <t>8051577293847</t>
  </si>
  <si>
    <t>8051577293854</t>
  </si>
  <si>
    <t>8051577293861</t>
  </si>
  <si>
    <t>32GP036-JC516-1055</t>
  </si>
  <si>
    <t>8051577299368</t>
  </si>
  <si>
    <t>32GP041-LP507C-1099</t>
  </si>
  <si>
    <t>8051577299375</t>
  </si>
  <si>
    <t>32GP046-JP516-1099</t>
  </si>
  <si>
    <t>8051577293908</t>
  </si>
  <si>
    <t>8051577293915</t>
  </si>
  <si>
    <t>32GP107-LP508-4818</t>
  </si>
  <si>
    <t>8052870122650</t>
  </si>
  <si>
    <t>8058269743222</t>
  </si>
  <si>
    <t>32GP107-PP-1010</t>
  </si>
  <si>
    <t>8051577293922</t>
  </si>
  <si>
    <t>8051577293939</t>
  </si>
  <si>
    <t>8051577293953</t>
  </si>
  <si>
    <t>32GP217-VA-9900</t>
  </si>
  <si>
    <t>8051577293960</t>
  </si>
  <si>
    <t>8051577293977</t>
  </si>
  <si>
    <t>8051577293984</t>
  </si>
  <si>
    <t>32GP350-MP-8800</t>
  </si>
  <si>
    <t>8051577293991</t>
  </si>
  <si>
    <t>8051577294028</t>
  </si>
  <si>
    <t>32GP350-MP-9900</t>
  </si>
  <si>
    <t>8051577294059</t>
  </si>
  <si>
    <t>8051577294073</t>
  </si>
  <si>
    <t>32GP408-CI-9900</t>
  </si>
  <si>
    <t>8051577294097</t>
  </si>
  <si>
    <t>8051577294110</t>
  </si>
  <si>
    <t>32GP409-CI-8800</t>
  </si>
  <si>
    <t>8051577294134</t>
  </si>
  <si>
    <t>8051577294141</t>
  </si>
  <si>
    <t>8051577294165</t>
  </si>
  <si>
    <t>32GP410-CI-1050</t>
  </si>
  <si>
    <t>8051577294196</t>
  </si>
  <si>
    <t>8051577294202</t>
  </si>
  <si>
    <t>32GP411-CI-8800</t>
  </si>
  <si>
    <t>8051577294271</t>
  </si>
  <si>
    <t>8058269742614</t>
  </si>
  <si>
    <t>8051577294295</t>
  </si>
  <si>
    <t>8051577294318</t>
  </si>
  <si>
    <t>32GP411-CI-9900</t>
  </si>
  <si>
    <t>8051577294325</t>
  </si>
  <si>
    <t>32GP412-CI-9900</t>
  </si>
  <si>
    <t>8051577294387</t>
  </si>
  <si>
    <t>8051577294394</t>
  </si>
  <si>
    <t>8051577294424</t>
  </si>
  <si>
    <t>32GP413-CI-9900</t>
  </si>
  <si>
    <t>8051577294431</t>
  </si>
  <si>
    <t>32GP414-CI-8800</t>
  </si>
  <si>
    <t>8051577294479</t>
  </si>
  <si>
    <t>32GP415-CI-1000</t>
  </si>
  <si>
    <t>8051577294493</t>
  </si>
  <si>
    <t>8051577294516</t>
  </si>
  <si>
    <t>8051577294530</t>
  </si>
  <si>
    <t>32GP420-CI-4028</t>
  </si>
  <si>
    <t>8051577294578</t>
  </si>
  <si>
    <t>8051577294592</t>
  </si>
  <si>
    <t>8051577294608</t>
  </si>
  <si>
    <t>32GP420-CI-8845</t>
  </si>
  <si>
    <t>8051577294639</t>
  </si>
  <si>
    <t>32GP420-CI-9900</t>
  </si>
  <si>
    <t>8051577294653</t>
  </si>
  <si>
    <t>32GP4222U-CI-8800</t>
  </si>
  <si>
    <t xml:space="preserve">PANTALONE                                           </t>
  </si>
  <si>
    <t>2100000005383</t>
  </si>
  <si>
    <t>32GP426-CI-1000</t>
  </si>
  <si>
    <t>8051577294769</t>
  </si>
  <si>
    <t>32GP426-CI-8800</t>
  </si>
  <si>
    <t>8051577294783</t>
  </si>
  <si>
    <t>8051577294790</t>
  </si>
  <si>
    <t>32GP427-CI-1035</t>
  </si>
  <si>
    <t>8051577294806</t>
  </si>
  <si>
    <t>32GP427-CI-3410</t>
  </si>
  <si>
    <t>8051577294851</t>
  </si>
  <si>
    <t>32GP430-CI-9050</t>
  </si>
  <si>
    <t>8051577294875</t>
  </si>
  <si>
    <t>8051577294882</t>
  </si>
  <si>
    <t>8051577294899</t>
  </si>
  <si>
    <t>32GP526-PP-1014</t>
  </si>
  <si>
    <t>8051577294912</t>
  </si>
  <si>
    <t>32GP545-PP-3410</t>
  </si>
  <si>
    <t>8051577295070</t>
  </si>
  <si>
    <t>8051577295087</t>
  </si>
  <si>
    <t>8051577295094</t>
  </si>
  <si>
    <t>32GP559-PP-1074</t>
  </si>
  <si>
    <t>8051577295100</t>
  </si>
  <si>
    <t>8051577295117</t>
  </si>
  <si>
    <t>8051577295124</t>
  </si>
  <si>
    <t>8051577295131</t>
  </si>
  <si>
    <t>8051577295148</t>
  </si>
  <si>
    <t>32GP626-ED-8800</t>
  </si>
  <si>
    <t>8057157431739</t>
  </si>
  <si>
    <t>8058269743734</t>
  </si>
  <si>
    <t>32GP626-ED-9900</t>
  </si>
  <si>
    <t>8058269743215</t>
  </si>
  <si>
    <t>32GP936-HI-8800</t>
  </si>
  <si>
    <t>8051577295193</t>
  </si>
  <si>
    <t>8051577295209</t>
  </si>
  <si>
    <t>8051577295216</t>
  </si>
  <si>
    <t>8051577295223</t>
  </si>
  <si>
    <t>32GR711-ES-3018</t>
  </si>
  <si>
    <t>8051577295353</t>
  </si>
  <si>
    <t>32GR711-ES-3410</t>
  </si>
  <si>
    <t>8051577295377</t>
  </si>
  <si>
    <t>32GR990-AR-3050</t>
  </si>
  <si>
    <t>8051577295452</t>
  </si>
  <si>
    <t>8051577295469</t>
  </si>
  <si>
    <t>32GR990-AR-5290</t>
  </si>
  <si>
    <t>8051577295490</t>
  </si>
  <si>
    <t>8051577295506</t>
  </si>
  <si>
    <t>32GR990-AR-8883</t>
  </si>
  <si>
    <t>8051577295544</t>
  </si>
  <si>
    <t>32GR991-AR-8845</t>
  </si>
  <si>
    <t>8051577295568</t>
  </si>
  <si>
    <t>32GR992-AR-3028</t>
  </si>
  <si>
    <t>8051577295605</t>
  </si>
  <si>
    <t>8051577295612</t>
  </si>
  <si>
    <t>8051577295629</t>
  </si>
  <si>
    <t>32GT099-FP603-6905</t>
  </si>
  <si>
    <t>8051577295698</t>
  </si>
  <si>
    <t>32GT099-FP603-7000</t>
  </si>
  <si>
    <t>8051577295742</t>
  </si>
  <si>
    <t>8051577295759</t>
  </si>
  <si>
    <t>32GT099-FP603-8850</t>
  </si>
  <si>
    <t>8051577295773</t>
  </si>
  <si>
    <t>32GT302-MP-1084</t>
  </si>
  <si>
    <t>8051577295957</t>
  </si>
  <si>
    <t>8051577295988</t>
  </si>
  <si>
    <t>8051577295995</t>
  </si>
  <si>
    <t>32GT303-MP-1004</t>
  </si>
  <si>
    <t>8051577296114</t>
  </si>
  <si>
    <t>32GT303-MP-1073</t>
  </si>
  <si>
    <t>8051577296220</t>
  </si>
  <si>
    <t>32GT303-MP-1084</t>
  </si>
  <si>
    <t>8051577296169</t>
  </si>
  <si>
    <t>8051577296176</t>
  </si>
  <si>
    <t>32GT316-MP-9999</t>
  </si>
  <si>
    <t>8058269742850</t>
  </si>
  <si>
    <t>8058269742867</t>
  </si>
  <si>
    <t>32GT318-MP-9910</t>
  </si>
  <si>
    <t>8058269742713</t>
  </si>
  <si>
    <t>32GT320-MP-1000</t>
  </si>
  <si>
    <t>8051577296244</t>
  </si>
  <si>
    <t>8051577296268</t>
  </si>
  <si>
    <t>32GT321-MP-8800</t>
  </si>
  <si>
    <t>2100000005406</t>
  </si>
  <si>
    <t>8058269742751</t>
  </si>
  <si>
    <t>32GT322-MP-3400</t>
  </si>
  <si>
    <t>8051577296275</t>
  </si>
  <si>
    <t>8051577296282</t>
  </si>
  <si>
    <t>8051577296299</t>
  </si>
  <si>
    <t>8051577296305</t>
  </si>
  <si>
    <t>32GT323-MP-5304</t>
  </si>
  <si>
    <t>8051577296312</t>
  </si>
  <si>
    <t>8051577296329</t>
  </si>
  <si>
    <t>8051577296336</t>
  </si>
  <si>
    <t>32GT323-MP-8800</t>
  </si>
  <si>
    <t>8051577296350</t>
  </si>
  <si>
    <t>32GT325-MP-9900</t>
  </si>
  <si>
    <t>8058269742690</t>
  </si>
  <si>
    <t>32GT326-MP-3028</t>
  </si>
  <si>
    <t>8051577296374</t>
  </si>
  <si>
    <t>8051577296381</t>
  </si>
  <si>
    <t>32GT327-MP-9900</t>
  </si>
  <si>
    <t>8051577296404</t>
  </si>
  <si>
    <t>32GT329-MP-1088</t>
  </si>
  <si>
    <t>8051577296503</t>
  </si>
  <si>
    <t>32GT330-MP-1099</t>
  </si>
  <si>
    <t>8058269742843</t>
  </si>
  <si>
    <t>32GT331-MP-8800</t>
  </si>
  <si>
    <t>8051577296510</t>
  </si>
  <si>
    <t>32GT332-MP-8460</t>
  </si>
  <si>
    <t>8051577296558</t>
  </si>
  <si>
    <t>8051577296565</t>
  </si>
  <si>
    <t>8051577296572</t>
  </si>
  <si>
    <t>32GT333-MP-1089</t>
  </si>
  <si>
    <t>8058269742812</t>
  </si>
  <si>
    <t>8058269742829</t>
  </si>
  <si>
    <t>32GT338-MP-1099</t>
  </si>
  <si>
    <t>8051577296596</t>
  </si>
  <si>
    <t>8051577296602</t>
  </si>
  <si>
    <t>32GT339-MP-1099</t>
  </si>
  <si>
    <t>8051577296633</t>
  </si>
  <si>
    <t>32GT341-MP-8846</t>
  </si>
  <si>
    <t>8058269742638</t>
  </si>
  <si>
    <t>32GT342-TU-9910</t>
  </si>
  <si>
    <t>8051577296664</t>
  </si>
  <si>
    <t>8051577296671</t>
  </si>
  <si>
    <t>32GT343-MP-8846</t>
  </si>
  <si>
    <t>8058269742942</t>
  </si>
  <si>
    <t>2100000005413</t>
  </si>
  <si>
    <t>32GT343-TU-7049</t>
  </si>
  <si>
    <t>8051577296688</t>
  </si>
  <si>
    <t>8051577296695</t>
  </si>
  <si>
    <t>8051577296701</t>
  </si>
  <si>
    <t>8051577296718</t>
  </si>
  <si>
    <t>32GT344-TU-9910</t>
  </si>
  <si>
    <t>8058269742980</t>
  </si>
  <si>
    <t>8058269742997</t>
  </si>
  <si>
    <t>32GT357-MP-1099</t>
  </si>
  <si>
    <t>8058269742744</t>
  </si>
  <si>
    <t>32GT360-TU-1000</t>
  </si>
  <si>
    <t>8051577296763</t>
  </si>
  <si>
    <t>8051577296770</t>
  </si>
  <si>
    <t>8051577296787</t>
  </si>
  <si>
    <t>8051577296794</t>
  </si>
  <si>
    <t>32GT362-TU-1000</t>
  </si>
  <si>
    <t>8058269742768</t>
  </si>
  <si>
    <t>8051577299702</t>
  </si>
  <si>
    <t>32GT365-TU-3510</t>
  </si>
  <si>
    <t>8051577299818</t>
  </si>
  <si>
    <t>8051577299825</t>
  </si>
  <si>
    <t>32GT428-CI-1000</t>
  </si>
  <si>
    <t>8051577296800</t>
  </si>
  <si>
    <t>8051577296824</t>
  </si>
  <si>
    <t>32GT523-DM-9900</t>
  </si>
  <si>
    <t>8051577296855</t>
  </si>
  <si>
    <t>8051577296862</t>
  </si>
  <si>
    <t>32GT620-ED-8800</t>
  </si>
  <si>
    <t>8051577296886</t>
  </si>
  <si>
    <t>8051577296893</t>
  </si>
  <si>
    <t>32GT621-ED-3028</t>
  </si>
  <si>
    <t>8051577296916</t>
  </si>
  <si>
    <t>8051577296923</t>
  </si>
  <si>
    <t>32GT621-ED-8800</t>
  </si>
  <si>
    <t>8051577296961</t>
  </si>
  <si>
    <t>32GT622-ED-3050</t>
  </si>
  <si>
    <t>8051577296978</t>
  </si>
  <si>
    <t>8051577296985</t>
  </si>
  <si>
    <t>32GT622-ED-5328</t>
  </si>
  <si>
    <t>8051577297029</t>
  </si>
  <si>
    <t>8051577297036</t>
  </si>
  <si>
    <t>32GT622-ED-8800</t>
  </si>
  <si>
    <t>8051577297043</t>
  </si>
  <si>
    <t>32GT624-ED-1000</t>
  </si>
  <si>
    <t>8051577297067</t>
  </si>
  <si>
    <t>8051577297074</t>
  </si>
  <si>
    <t>32GT624-ED-3410</t>
  </si>
  <si>
    <t>8051577297104</t>
  </si>
  <si>
    <t>32GT625-ED-8848</t>
  </si>
  <si>
    <t>8058269742720</t>
  </si>
  <si>
    <t>8058269748777</t>
  </si>
  <si>
    <t>32GT650-AG-1063</t>
  </si>
  <si>
    <t xml:space="preserve">T-SHIRT                                             </t>
  </si>
  <si>
    <t>2100000005468</t>
  </si>
  <si>
    <t>32GT652-AG-7061</t>
  </si>
  <si>
    <t>8051577297173</t>
  </si>
  <si>
    <t>8051577297180</t>
  </si>
  <si>
    <t>8051577297197</t>
  </si>
  <si>
    <t>8051577297203</t>
  </si>
  <si>
    <t>8051577297210</t>
  </si>
  <si>
    <t>32GT653-AG-1000</t>
  </si>
  <si>
    <t>8051577297234</t>
  </si>
  <si>
    <t>32GT654-AG-1000</t>
  </si>
  <si>
    <t>8051577297296</t>
  </si>
  <si>
    <t>32GT655-AG-9910</t>
  </si>
  <si>
    <t>8051577297340</t>
  </si>
  <si>
    <t>32GT682-SI-8800</t>
  </si>
  <si>
    <t>8051577297388</t>
  </si>
  <si>
    <t>8051577297395</t>
  </si>
  <si>
    <t>8051577297401</t>
  </si>
  <si>
    <t>8051577297418</t>
  </si>
  <si>
    <t>32GT682-SI-9060</t>
  </si>
  <si>
    <t>8051577297425</t>
  </si>
  <si>
    <t>8051577297432</t>
  </si>
  <si>
    <t>8051577297449</t>
  </si>
  <si>
    <t>8051577297456</t>
  </si>
  <si>
    <t>32GT683-SI-3018</t>
  </si>
  <si>
    <t>8051577297463</t>
  </si>
  <si>
    <t>8051577297470</t>
  </si>
  <si>
    <t>8051577297487</t>
  </si>
  <si>
    <t>8051577297494</t>
  </si>
  <si>
    <t>32GT683-SI-8100</t>
  </si>
  <si>
    <t>8058269743758</t>
  </si>
  <si>
    <t>8051577297500</t>
  </si>
  <si>
    <t>8051577297517</t>
  </si>
  <si>
    <t>32GT684-SI-3410</t>
  </si>
  <si>
    <t>8051577297531</t>
  </si>
  <si>
    <t>8051577297555</t>
  </si>
  <si>
    <t>32GT684-SI-8849</t>
  </si>
  <si>
    <t>8051577297562</t>
  </si>
  <si>
    <t>8051577297579</t>
  </si>
  <si>
    <t>8051577297593</t>
  </si>
  <si>
    <t>32GY116-LP505B-3052</t>
  </si>
  <si>
    <t>8051577297647</t>
  </si>
  <si>
    <t>8051577297654</t>
  </si>
  <si>
    <t>32GY401-CI-4028</t>
  </si>
  <si>
    <t>8051577297692</t>
  </si>
  <si>
    <t>8051577297715</t>
  </si>
  <si>
    <t>8051577297722</t>
  </si>
  <si>
    <t>8051577297739</t>
  </si>
  <si>
    <t>32GY401-CI-9900</t>
  </si>
  <si>
    <t>8051577297753</t>
  </si>
  <si>
    <t>32GY402-CI-1050</t>
  </si>
  <si>
    <t>8051577297838</t>
  </si>
  <si>
    <t>8051577297845</t>
  </si>
  <si>
    <t>8051577297852</t>
  </si>
  <si>
    <t>8051577297869</t>
  </si>
  <si>
    <t>32GY402-CI-3410</t>
  </si>
  <si>
    <t>8051577297876</t>
  </si>
  <si>
    <t>8051577297883</t>
  </si>
  <si>
    <t>8051577297890</t>
  </si>
  <si>
    <t>8051577297906</t>
  </si>
  <si>
    <t>8051577297913</t>
  </si>
  <si>
    <t>32GY403-CI-1099</t>
  </si>
  <si>
    <t>8051577299467</t>
  </si>
  <si>
    <t>32GY404-CI-1099</t>
  </si>
  <si>
    <t>8058269743031</t>
  </si>
  <si>
    <t>8058269743048</t>
  </si>
  <si>
    <t>32GY405-CI-1099</t>
  </si>
  <si>
    <t>8058269743055</t>
  </si>
  <si>
    <t>32GY534-PP-4925</t>
  </si>
  <si>
    <t>8051577297982</t>
  </si>
  <si>
    <t>8051577297999</t>
  </si>
  <si>
    <t>8051577298002</t>
  </si>
  <si>
    <t>8051577298019</t>
  </si>
  <si>
    <t>32GY685-SI-1000</t>
  </si>
  <si>
    <t>8051577298088</t>
  </si>
  <si>
    <t>8051577298095</t>
  </si>
  <si>
    <t>8051577298101</t>
  </si>
  <si>
    <t>8051577298118</t>
  </si>
  <si>
    <t>32GY685-SI-8972</t>
  </si>
  <si>
    <t>8051577298170</t>
  </si>
  <si>
    <t>8051577298187</t>
  </si>
  <si>
    <t>32GY686-SI-1000</t>
  </si>
  <si>
    <t>8051577298194</t>
  </si>
  <si>
    <t>8051577298200</t>
  </si>
  <si>
    <t>8051577298217</t>
  </si>
  <si>
    <t>8051577298224</t>
  </si>
  <si>
    <t>32GY686-SI-1033</t>
  </si>
  <si>
    <t>8051577298231</t>
  </si>
  <si>
    <t>8051577298248</t>
  </si>
  <si>
    <t>8051577298255</t>
  </si>
  <si>
    <t>8051577298262</t>
  </si>
  <si>
    <t>32GY686-SI-7452</t>
  </si>
  <si>
    <t>8051577298279</t>
  </si>
  <si>
    <t>8051577298286</t>
  </si>
  <si>
    <t>8051577298293</t>
  </si>
  <si>
    <t>8051577298309</t>
  </si>
  <si>
    <t>32GY686-SI-8060</t>
  </si>
  <si>
    <t>8051577298316</t>
  </si>
  <si>
    <t>8051577298323</t>
  </si>
  <si>
    <t>32GY934-HI-1001</t>
  </si>
  <si>
    <t>8051577298354</t>
  </si>
  <si>
    <t>8051577298361</t>
  </si>
  <si>
    <t>8051577298385</t>
  </si>
  <si>
    <t>8051577298392</t>
  </si>
  <si>
    <t>32GY935-HI-3028</t>
  </si>
  <si>
    <t>8051577298408</t>
  </si>
  <si>
    <t>8051577298422</t>
  </si>
  <si>
    <t>8051577298439</t>
  </si>
  <si>
    <t>8051577298446</t>
  </si>
  <si>
    <t>32GY935-HI-6640</t>
  </si>
  <si>
    <t>8051577298453</t>
  </si>
  <si>
    <t>8051577298460</t>
  </si>
  <si>
    <t>8051577298477</t>
  </si>
  <si>
    <t>8051577298484</t>
  </si>
  <si>
    <t>8051577298491</t>
  </si>
  <si>
    <t>32GZ012-HP518C-9925</t>
  </si>
  <si>
    <t>8051577298507</t>
  </si>
  <si>
    <t>8051577298521</t>
  </si>
  <si>
    <t>32GZ054-JR502-8850</t>
  </si>
  <si>
    <t>8051577298569</t>
  </si>
  <si>
    <t>8051577298576</t>
  </si>
  <si>
    <t>8051577298583</t>
  </si>
  <si>
    <t>8051577298590</t>
  </si>
  <si>
    <t>32GZ058-HC504-1001</t>
  </si>
  <si>
    <t>8051577298620</t>
  </si>
  <si>
    <t>8051577298644</t>
  </si>
  <si>
    <t>32GZ085-HP520B-3003</t>
  </si>
  <si>
    <t>8051577298668</t>
  </si>
  <si>
    <t>8051577298675</t>
  </si>
  <si>
    <t>8051577298682</t>
  </si>
  <si>
    <t>32GZ095-HP508C-3570</t>
  </si>
  <si>
    <t>8051577298705</t>
  </si>
  <si>
    <t>32GZ111-PP-1080</t>
  </si>
  <si>
    <t>8051577298811</t>
  </si>
  <si>
    <t>8051577298828</t>
  </si>
  <si>
    <t>8051577298835</t>
  </si>
  <si>
    <t>8051577298842</t>
  </si>
  <si>
    <t>32GZ216-VA-9910</t>
  </si>
  <si>
    <t>8051577298859</t>
  </si>
  <si>
    <t>8051577298866</t>
  </si>
  <si>
    <t>32GZ363-TU-5280</t>
  </si>
  <si>
    <t>8058269743123</t>
  </si>
  <si>
    <t>8058269743130</t>
  </si>
  <si>
    <t>32GZ363-TU-8845</t>
  </si>
  <si>
    <t>8058269743116</t>
  </si>
  <si>
    <t>32GZ505-PP-4925</t>
  </si>
  <si>
    <t>8051577299405</t>
  </si>
  <si>
    <t>32GZ506-PP-3050</t>
  </si>
  <si>
    <t>8051577298965</t>
  </si>
  <si>
    <t>32GZ507-PP-1001</t>
  </si>
  <si>
    <t>8051577299412</t>
  </si>
  <si>
    <t>32GZ507-PP-3050</t>
  </si>
  <si>
    <t>8051577299481</t>
  </si>
  <si>
    <t>32GZ510-PP-3099</t>
  </si>
  <si>
    <t>8051577299023</t>
  </si>
  <si>
    <t>32GZ522-PP-1088</t>
  </si>
  <si>
    <t>8058269743086</t>
  </si>
  <si>
    <t>32GZ524-PP-1014</t>
  </si>
  <si>
    <t>8051577299030</t>
  </si>
  <si>
    <t>8051577299047</t>
  </si>
  <si>
    <t>8051577299054</t>
  </si>
  <si>
    <t>8051577299061</t>
  </si>
  <si>
    <t>8051577299078</t>
  </si>
  <si>
    <t>32GZ533-PP-1088</t>
  </si>
  <si>
    <t>8051577299122</t>
  </si>
  <si>
    <t>8051577299139</t>
  </si>
  <si>
    <t>32GZ563-PP-1010</t>
  </si>
  <si>
    <t>8051577299146</t>
  </si>
  <si>
    <t>32GZ933-HI-3050</t>
  </si>
  <si>
    <t>8051577299221</t>
  </si>
  <si>
    <t>8051577299238</t>
  </si>
  <si>
    <t>32GZ933-HI-8800</t>
  </si>
  <si>
    <t>8051577299245</t>
  </si>
  <si>
    <t>8051577299252</t>
  </si>
  <si>
    <t>8051577299269</t>
  </si>
  <si>
    <t>8051577299276</t>
  </si>
  <si>
    <t>8051577299283</t>
  </si>
  <si>
    <t>32UC720-ES-1030</t>
  </si>
  <si>
    <t>8058269748470</t>
  </si>
  <si>
    <t>8058269748487</t>
  </si>
  <si>
    <t>8058269748494</t>
  </si>
  <si>
    <t>8058269748500</t>
  </si>
  <si>
    <t>32UC723-ES-5315</t>
  </si>
  <si>
    <t>8058269748524</t>
  </si>
  <si>
    <t>32UM310-DB-2125</t>
  </si>
  <si>
    <t>8058269748227</t>
  </si>
  <si>
    <t>8058269748234</t>
  </si>
  <si>
    <t>8058269748241</t>
  </si>
  <si>
    <t>8058269748258</t>
  </si>
  <si>
    <t>32UM310-DB-5304</t>
  </si>
  <si>
    <t>8058269748180</t>
  </si>
  <si>
    <t>8058269748197</t>
  </si>
  <si>
    <t>8058269748203</t>
  </si>
  <si>
    <t>8058269748210</t>
  </si>
  <si>
    <t>32UM310-DB-8800</t>
  </si>
  <si>
    <t>8058269748265</t>
  </si>
  <si>
    <t>8058269748272</t>
  </si>
  <si>
    <t>8058269748289</t>
  </si>
  <si>
    <t>8058269748296</t>
  </si>
  <si>
    <t>8058269748302</t>
  </si>
  <si>
    <t>8058269748319</t>
  </si>
  <si>
    <t>32UM311-DB-3410</t>
  </si>
  <si>
    <t>8058269748326</t>
  </si>
  <si>
    <t>8058269748333</t>
  </si>
  <si>
    <t>8058269748340</t>
  </si>
  <si>
    <t>8058269748357</t>
  </si>
  <si>
    <t>32UM311-DB-8455</t>
  </si>
  <si>
    <t>8058269748432</t>
  </si>
  <si>
    <t>8058269748449</t>
  </si>
  <si>
    <t>8058269748456</t>
  </si>
  <si>
    <t>8058269748463</t>
  </si>
  <si>
    <t>32UM311-DB-8800</t>
  </si>
  <si>
    <t>8058269748364</t>
  </si>
  <si>
    <t>8058269748371</t>
  </si>
  <si>
    <t>8058269748388</t>
  </si>
  <si>
    <t>8058269748395</t>
  </si>
  <si>
    <t>8058269748401</t>
  </si>
  <si>
    <t>8058269748418</t>
  </si>
  <si>
    <t>32UP315-DB-5310</t>
  </si>
  <si>
    <t>8058269747510</t>
  </si>
  <si>
    <t>8058269747527</t>
  </si>
  <si>
    <t>8058269747534</t>
  </si>
  <si>
    <t>8058269747541</t>
  </si>
  <si>
    <t>8058269747558</t>
  </si>
  <si>
    <t>8058269747565</t>
  </si>
  <si>
    <t>32UP315-DB-8800</t>
  </si>
  <si>
    <t>8058269747572</t>
  </si>
  <si>
    <t>32UP315-DB-9050</t>
  </si>
  <si>
    <t>8058269747589</t>
  </si>
  <si>
    <t>8058269747596</t>
  </si>
  <si>
    <t>8058269747602</t>
  </si>
  <si>
    <t>8058269747619</t>
  </si>
  <si>
    <t>32UP316-DB-1035</t>
  </si>
  <si>
    <t>8058269747626</t>
  </si>
  <si>
    <t>32UP316-DB-8800</t>
  </si>
  <si>
    <t>8058269747633</t>
  </si>
  <si>
    <t>32UP317-DB-5310</t>
  </si>
  <si>
    <t>8058269747657</t>
  </si>
  <si>
    <t>8058269747664</t>
  </si>
  <si>
    <t>8058269747671</t>
  </si>
  <si>
    <t>32UP317-DB-8972</t>
  </si>
  <si>
    <t>8058269747688</t>
  </si>
  <si>
    <t>32UP726-ES-1030</t>
  </si>
  <si>
    <t>8058269747695</t>
  </si>
  <si>
    <t>8058269747701</t>
  </si>
  <si>
    <t>8058269747718</t>
  </si>
  <si>
    <t>8058269747725</t>
  </si>
  <si>
    <t>32UP726-ES-8845</t>
  </si>
  <si>
    <t>8058269747749</t>
  </si>
  <si>
    <t>8058269747756</t>
  </si>
  <si>
    <t>8058269747763</t>
  </si>
  <si>
    <t>32UR994-AR-5317</t>
  </si>
  <si>
    <t>8058269748555</t>
  </si>
  <si>
    <t>8058269748562</t>
  </si>
  <si>
    <t>8058269748579</t>
  </si>
  <si>
    <t>32UR994-AR-8845</t>
  </si>
  <si>
    <t>8058269748586</t>
  </si>
  <si>
    <t>32UR994-AR-9900</t>
  </si>
  <si>
    <t>8058269748548</t>
  </si>
  <si>
    <t>32UT300-DB-1805</t>
  </si>
  <si>
    <t>8058269747770</t>
  </si>
  <si>
    <t>8058269747787</t>
  </si>
  <si>
    <t>8058269747794</t>
  </si>
  <si>
    <t>8058269747800</t>
  </si>
  <si>
    <t>8058269747817</t>
  </si>
  <si>
    <t>32UT300-DB-5304</t>
  </si>
  <si>
    <t>8058269747824</t>
  </si>
  <si>
    <t>8058269747831</t>
  </si>
  <si>
    <t>8058269747848</t>
  </si>
  <si>
    <t>8058269747855</t>
  </si>
  <si>
    <t>8058269747862</t>
  </si>
  <si>
    <t>8058269747879</t>
  </si>
  <si>
    <t>32UT300-DB-8800</t>
  </si>
  <si>
    <t>8058269747886</t>
  </si>
  <si>
    <t>8058269747893</t>
  </si>
  <si>
    <t>8058269747909</t>
  </si>
  <si>
    <t>8058269747916</t>
  </si>
  <si>
    <t>8058269747923</t>
  </si>
  <si>
    <t>32UT301-DB-1000</t>
  </si>
  <si>
    <t>8058269748012</t>
  </si>
  <si>
    <t>8058269748968</t>
  </si>
  <si>
    <t>8058269748029</t>
  </si>
  <si>
    <t>32UT301-DB-3050</t>
  </si>
  <si>
    <t>8058269747930</t>
  </si>
  <si>
    <t>8058269747947</t>
  </si>
  <si>
    <t>8058269747954</t>
  </si>
  <si>
    <t>32UT301-DB-3410</t>
  </si>
  <si>
    <t>8058269748074</t>
  </si>
  <si>
    <t>8058269748081</t>
  </si>
  <si>
    <t>8058269748098</t>
  </si>
  <si>
    <t>32UT301-DB-4925</t>
  </si>
  <si>
    <t>8058269747961</t>
  </si>
  <si>
    <t>8058269747978</t>
  </si>
  <si>
    <t>8058269747985</t>
  </si>
  <si>
    <t>8058269747992</t>
  </si>
  <si>
    <t>8058269748005</t>
  </si>
  <si>
    <t>32UT301-DB-8800</t>
  </si>
  <si>
    <t>8058269748036</t>
  </si>
  <si>
    <t>8058269748043</t>
  </si>
  <si>
    <t>8058269748050</t>
  </si>
  <si>
    <t>32UT305L-DB-8250</t>
  </si>
  <si>
    <t>8058269748135</t>
  </si>
  <si>
    <t>8058269748142</t>
  </si>
  <si>
    <t>8058269748159</t>
  </si>
  <si>
    <t>8058269748166</t>
  </si>
  <si>
    <t>8058269748173</t>
  </si>
  <si>
    <t>32UT305L-DB-8800</t>
  </si>
  <si>
    <t>8058269748104</t>
  </si>
  <si>
    <t>8058269748111</t>
  </si>
  <si>
    <t>8058269748128</t>
  </si>
  <si>
    <t>32UY102-S-D6-8814</t>
  </si>
  <si>
    <t>8058269747497</t>
  </si>
  <si>
    <t>32UY102-S-E200-1084</t>
  </si>
  <si>
    <t>8058269746889</t>
  </si>
  <si>
    <t>8058269746896</t>
  </si>
  <si>
    <t>8058269746902</t>
  </si>
  <si>
    <t>8058269746919</t>
  </si>
  <si>
    <t>8058269746926</t>
  </si>
  <si>
    <t>32UY102-S-LIN-1000</t>
  </si>
  <si>
    <t>8058269746742</t>
  </si>
  <si>
    <t>8058269746759</t>
  </si>
  <si>
    <t>8058269746766</t>
  </si>
  <si>
    <t>8058269746773</t>
  </si>
  <si>
    <t>8058269746780</t>
  </si>
  <si>
    <t>32UY102-S-LIN-1002</t>
  </si>
  <si>
    <t>8058269746797</t>
  </si>
  <si>
    <t>8058269746803</t>
  </si>
  <si>
    <t>8058269746810</t>
  </si>
  <si>
    <t>8058269746827</t>
  </si>
  <si>
    <t>8058269746834</t>
  </si>
  <si>
    <t>32UY102-S-LIN-8800</t>
  </si>
  <si>
    <t>8058269746841</t>
  </si>
  <si>
    <t>8058269746858</t>
  </si>
  <si>
    <t>8058269746865</t>
  </si>
  <si>
    <t>8058269746872</t>
  </si>
  <si>
    <t>32UY103-S-L202-8970</t>
  </si>
  <si>
    <t>8058269747503</t>
  </si>
  <si>
    <t>32UY202-R-C5-8460</t>
  </si>
  <si>
    <t>8058269746933</t>
  </si>
  <si>
    <t>8058269746940</t>
  </si>
  <si>
    <t>32UY202-R-E204-1088</t>
  </si>
  <si>
    <t>8057157434747</t>
  </si>
  <si>
    <t>8058269747008</t>
  </si>
  <si>
    <t>8058269747015</t>
  </si>
  <si>
    <t>32UY202-R-G1-1084</t>
  </si>
  <si>
    <t>8058269746957</t>
  </si>
  <si>
    <t>8058269746964</t>
  </si>
  <si>
    <t>8058269746971</t>
  </si>
  <si>
    <t>8058269746988</t>
  </si>
  <si>
    <t>8058269746995</t>
  </si>
  <si>
    <t>32UY203-R-A6-1088</t>
  </si>
  <si>
    <t>8058269747244</t>
  </si>
  <si>
    <t>8058269747251</t>
  </si>
  <si>
    <t>32UY203-R-B6-1088</t>
  </si>
  <si>
    <t>8058269747022</t>
  </si>
  <si>
    <t>8058269747039</t>
  </si>
  <si>
    <t>8058269747046</t>
  </si>
  <si>
    <t>32UY203-R-H735-1088</t>
  </si>
  <si>
    <t>8058269747213</t>
  </si>
  <si>
    <t>8058269747220</t>
  </si>
  <si>
    <t>8058269747237</t>
  </si>
  <si>
    <t>32UY203-R-LIN-1000</t>
  </si>
  <si>
    <t>8058269747107</t>
  </si>
  <si>
    <t>8058269747114</t>
  </si>
  <si>
    <t>8058269747121</t>
  </si>
  <si>
    <t>8058269747138</t>
  </si>
  <si>
    <t>8051577299993</t>
  </si>
  <si>
    <t>8058269747152</t>
  </si>
  <si>
    <t>32UY203-R-LIN-8060</t>
  </si>
  <si>
    <t>8058269747053</t>
  </si>
  <si>
    <t>8058269747060</t>
  </si>
  <si>
    <t>8058269747084</t>
  </si>
  <si>
    <t>32UY203-R-LIN-8970</t>
  </si>
  <si>
    <t>8058269747169</t>
  </si>
  <si>
    <t>8058269747183</t>
  </si>
  <si>
    <t>8058269747190</t>
  </si>
  <si>
    <t>8058269747206</t>
  </si>
  <si>
    <t>32UY207-R-F2-1004</t>
  </si>
  <si>
    <t>8058269747282</t>
  </si>
  <si>
    <t>8058269747305</t>
  </si>
  <si>
    <t>8057157434785</t>
  </si>
  <si>
    <t>32UY207-R-LIN-1000</t>
  </si>
  <si>
    <t>8058269747350</t>
  </si>
  <si>
    <t>8058269747367</t>
  </si>
  <si>
    <t>8058269747374</t>
  </si>
  <si>
    <t>8058269747381</t>
  </si>
  <si>
    <t>8058269747398</t>
  </si>
  <si>
    <t>8058269747404</t>
  </si>
  <si>
    <t>32UY207-R-M3-1000</t>
  </si>
  <si>
    <t>8058269747312</t>
  </si>
  <si>
    <t>8058269747329</t>
  </si>
  <si>
    <t>8058269747336</t>
  </si>
  <si>
    <t>8058269747343</t>
  </si>
  <si>
    <t>32UY209-R-LIN-1000</t>
  </si>
  <si>
    <t>8058269747459</t>
  </si>
  <si>
    <t>8058269747466</t>
  </si>
  <si>
    <t>8058269747473</t>
  </si>
  <si>
    <t>8058269747480</t>
  </si>
  <si>
    <t>32UY209-R-LIN-8800</t>
  </si>
  <si>
    <t>8058269747411</t>
  </si>
  <si>
    <t>8058269747428</t>
  </si>
  <si>
    <t>8058269747435</t>
  </si>
  <si>
    <t>8058269747442</t>
  </si>
  <si>
    <t>33GA030-JP532-J8872</t>
  </si>
  <si>
    <t>8058269019877</t>
  </si>
  <si>
    <t>8058269019884</t>
  </si>
  <si>
    <t>8058269019891</t>
  </si>
  <si>
    <t>8058269019907</t>
  </si>
  <si>
    <t>33GA037-JP533B-9900</t>
  </si>
  <si>
    <t>8052870121660</t>
  </si>
  <si>
    <t>8052870122384</t>
  </si>
  <si>
    <t>8052870122391</t>
  </si>
  <si>
    <t>8052870122407</t>
  </si>
  <si>
    <t>8052870122414</t>
  </si>
  <si>
    <t>33GA047-JP531B-8860</t>
  </si>
  <si>
    <t>8052870122469</t>
  </si>
  <si>
    <t>33GA056-JP527C-9911</t>
  </si>
  <si>
    <t>8058269019570</t>
  </si>
  <si>
    <t>8058269019600</t>
  </si>
  <si>
    <t>33GA057-JP522B-9939</t>
  </si>
  <si>
    <t>8052870122483</t>
  </si>
  <si>
    <t>33GA083-FP616-8845</t>
  </si>
  <si>
    <t>8052462523728</t>
  </si>
  <si>
    <t>8052462523735</t>
  </si>
  <si>
    <t>8052462523759</t>
  </si>
  <si>
    <t>33GA094-HC502B-8247</t>
  </si>
  <si>
    <t>8058269019525</t>
  </si>
  <si>
    <t>8058269019532</t>
  </si>
  <si>
    <t>8058269019556</t>
  </si>
  <si>
    <t>8058269019563</t>
  </si>
  <si>
    <t>33GA103-FP618-8960</t>
  </si>
  <si>
    <t>8058269019723</t>
  </si>
  <si>
    <t>8058269019730</t>
  </si>
  <si>
    <t>8058269019747</t>
  </si>
  <si>
    <t>8058269019754</t>
  </si>
  <si>
    <t>8058269019761</t>
  </si>
  <si>
    <t>33GA300-MP-3230</t>
  </si>
  <si>
    <t>8052462523650</t>
  </si>
  <si>
    <t>33GA301-MP-9900</t>
  </si>
  <si>
    <t>8052870122568</t>
  </si>
  <si>
    <t>33GA417-CI-9935</t>
  </si>
  <si>
    <t>8052462523780</t>
  </si>
  <si>
    <t>33GA505-PP-8800</t>
  </si>
  <si>
    <t>8052870121745</t>
  </si>
  <si>
    <t>33GA518-PP-7955</t>
  </si>
  <si>
    <t>8052870122780</t>
  </si>
  <si>
    <t>33GA522-PP-8800</t>
  </si>
  <si>
    <t>8052870121769</t>
  </si>
  <si>
    <t>33GA678-ED-8800</t>
  </si>
  <si>
    <t>8052462523575</t>
  </si>
  <si>
    <t>8052462523599</t>
  </si>
  <si>
    <t>33GA678-ED-9900</t>
  </si>
  <si>
    <t>8052462523612</t>
  </si>
  <si>
    <t>33GA933-HI-9937</t>
  </si>
  <si>
    <t>8052870122872</t>
  </si>
  <si>
    <t>33GC005-JC518-8856</t>
  </si>
  <si>
    <t>8052462520956</t>
  </si>
  <si>
    <t>8052462520963</t>
  </si>
  <si>
    <t>8052462520970</t>
  </si>
  <si>
    <t>33GC009-FP598-9022</t>
  </si>
  <si>
    <t>8052870122889</t>
  </si>
  <si>
    <t>8052870121783</t>
  </si>
  <si>
    <t>8052870122902</t>
  </si>
  <si>
    <t>8052870122919</t>
  </si>
  <si>
    <t>8052870122926</t>
  </si>
  <si>
    <t>8052870122933</t>
  </si>
  <si>
    <t>33GC020SF-FP598B-221</t>
  </si>
  <si>
    <t>8052870122940</t>
  </si>
  <si>
    <t>8052870121790</t>
  </si>
  <si>
    <t>8052870122957</t>
  </si>
  <si>
    <t>8052870122964</t>
  </si>
  <si>
    <t>8052870122971</t>
  </si>
  <si>
    <t>8052870122988</t>
  </si>
  <si>
    <t>8052870122995</t>
  </si>
  <si>
    <t>33GC022-FW504-3033</t>
  </si>
  <si>
    <t>8052870123022</t>
  </si>
  <si>
    <t>8052870123039</t>
  </si>
  <si>
    <t>33GC022-FW504-8750</t>
  </si>
  <si>
    <t>8052462521526</t>
  </si>
  <si>
    <t>8052462521533</t>
  </si>
  <si>
    <t>8052462521557</t>
  </si>
  <si>
    <t>8052462521564</t>
  </si>
  <si>
    <t>33GC022-JP521-9925</t>
  </si>
  <si>
    <t>8052870121813</t>
  </si>
  <si>
    <t>8052870123046</t>
  </si>
  <si>
    <t>8052870123053</t>
  </si>
  <si>
    <t>8052870123060</t>
  </si>
  <si>
    <t>8052870123077</t>
  </si>
  <si>
    <t>8052870123084</t>
  </si>
  <si>
    <t>33GC046-JW503B-9991</t>
  </si>
  <si>
    <t>8052870121820</t>
  </si>
  <si>
    <t>8052870123091</t>
  </si>
  <si>
    <t>8052870123107</t>
  </si>
  <si>
    <t>33GC064-FW506-9900</t>
  </si>
  <si>
    <t>8052870123138</t>
  </si>
  <si>
    <t>33GC084-FP616-8845</t>
  </si>
  <si>
    <t>8052870123152</t>
  </si>
  <si>
    <t>8052870123169</t>
  </si>
  <si>
    <t>33GC093-HC502B-8247</t>
  </si>
  <si>
    <t>8058269019471</t>
  </si>
  <si>
    <t>8058269019488</t>
  </si>
  <si>
    <t>8058269019495</t>
  </si>
  <si>
    <t>8058269019501</t>
  </si>
  <si>
    <t>8058269019518</t>
  </si>
  <si>
    <t>33GC462-ES-1007</t>
  </si>
  <si>
    <t>8058269748869</t>
  </si>
  <si>
    <t>8058269748876</t>
  </si>
  <si>
    <t>8058269748883</t>
  </si>
  <si>
    <t>33GC462-ES-8800</t>
  </si>
  <si>
    <t>8058269748890</t>
  </si>
  <si>
    <t>8058269748906</t>
  </si>
  <si>
    <t>8058269748913</t>
  </si>
  <si>
    <t>33GC463-ES-8800</t>
  </si>
  <si>
    <t>GIACCONE IN PELLICCIA</t>
  </si>
  <si>
    <t>8052870129819</t>
  </si>
  <si>
    <t>33GC464-ES-9900</t>
  </si>
  <si>
    <t>XS</t>
  </si>
  <si>
    <t>8057157432965</t>
  </si>
  <si>
    <t>8058269748838</t>
  </si>
  <si>
    <t>8058269748845</t>
  </si>
  <si>
    <t>8058269748852</t>
  </si>
  <si>
    <t>33GC465-ES-9900</t>
  </si>
  <si>
    <t>CHIODO ECOP.</t>
  </si>
  <si>
    <t>2100000002160</t>
  </si>
  <si>
    <t>2100000002177</t>
  </si>
  <si>
    <t>8058269748807</t>
  </si>
  <si>
    <t>33GC468-ES-8800</t>
  </si>
  <si>
    <t>8057157432958</t>
  </si>
  <si>
    <t>8057157432972</t>
  </si>
  <si>
    <t>8058269748821</t>
  </si>
  <si>
    <t>33GC470-ES-1803</t>
  </si>
  <si>
    <t>GIUBBINO IMBOTTITO REVERSIBILE TORTORA</t>
  </si>
  <si>
    <t>8052870122292</t>
  </si>
  <si>
    <t>8052462520284</t>
  </si>
  <si>
    <t>33GC500-PP-9900</t>
  </si>
  <si>
    <t>8052462520512</t>
  </si>
  <si>
    <t>8052462520529</t>
  </si>
  <si>
    <t>8052462520536</t>
  </si>
  <si>
    <t>8052462520543</t>
  </si>
  <si>
    <t>33GC504-PP-8800</t>
  </si>
  <si>
    <t>CABAN</t>
  </si>
  <si>
    <t>8052870123206</t>
  </si>
  <si>
    <t>8052870123213</t>
  </si>
  <si>
    <t>8052870123220</t>
  </si>
  <si>
    <t>8052870123237</t>
  </si>
  <si>
    <t>33GC511-PP-7070</t>
  </si>
  <si>
    <t>8052870123244</t>
  </si>
  <si>
    <t>8052870123251</t>
  </si>
  <si>
    <t>8052870123268</t>
  </si>
  <si>
    <t>8052870123275</t>
  </si>
  <si>
    <t>33GC511-PP-8800</t>
  </si>
  <si>
    <t>8052870121875</t>
  </si>
  <si>
    <t>8052870123299</t>
  </si>
  <si>
    <t>8052870123305</t>
  </si>
  <si>
    <t>8052870123312</t>
  </si>
  <si>
    <t>33GC513-PP-8800</t>
  </si>
  <si>
    <t>8052870123336</t>
  </si>
  <si>
    <t>8052870123343</t>
  </si>
  <si>
    <t>33GC932-HI-9900</t>
  </si>
  <si>
    <t>8052870123381</t>
  </si>
  <si>
    <t>8052870123398</t>
  </si>
  <si>
    <t>8052870123404</t>
  </si>
  <si>
    <t>33GE035-JP520B-9913</t>
  </si>
  <si>
    <t>8052462521571</t>
  </si>
  <si>
    <t>8052462521588</t>
  </si>
  <si>
    <t>8052462521595</t>
  </si>
  <si>
    <t>33GE038-JC520B-9980</t>
  </si>
  <si>
    <t>8052462520468</t>
  </si>
  <si>
    <t>8052462520482</t>
  </si>
  <si>
    <t>8052462520499</t>
  </si>
  <si>
    <t>33GE074-FR505-9900</t>
  </si>
  <si>
    <t>8052870123459</t>
  </si>
  <si>
    <t>33GE075-JP533B-9900</t>
  </si>
  <si>
    <t>8052870123510</t>
  </si>
  <si>
    <t>33GE077-JP522B-9939</t>
  </si>
  <si>
    <t>8052462520819</t>
  </si>
  <si>
    <t>33GE079-FP506-9900</t>
  </si>
  <si>
    <t>8052870123558</t>
  </si>
  <si>
    <t>8052870121936</t>
  </si>
  <si>
    <t>8052870123565</t>
  </si>
  <si>
    <t>8052870123572</t>
  </si>
  <si>
    <t>8052870123589</t>
  </si>
  <si>
    <t>33GE342-TU-9900</t>
  </si>
  <si>
    <t>8052870123626</t>
  </si>
  <si>
    <t>8052870121950</t>
  </si>
  <si>
    <t>33GE509-PP-7070</t>
  </si>
  <si>
    <t>8052870123688</t>
  </si>
  <si>
    <t>8052870121974</t>
  </si>
  <si>
    <t>8052870123701</t>
  </si>
  <si>
    <t>8052870123718</t>
  </si>
  <si>
    <t>33GE509-PP-8800</t>
  </si>
  <si>
    <t>8052870123732</t>
  </si>
  <si>
    <t>33GG010-JP533B-9900</t>
  </si>
  <si>
    <t>8052870123893</t>
  </si>
  <si>
    <t>8052870123909</t>
  </si>
  <si>
    <t>8052870123916</t>
  </si>
  <si>
    <t>33GG021-JR510-2165</t>
  </si>
  <si>
    <t>8052870123923</t>
  </si>
  <si>
    <t>8052870123947</t>
  </si>
  <si>
    <t>8052870123954</t>
  </si>
  <si>
    <t>33GG060-JP522B-9939</t>
  </si>
  <si>
    <t>8052870122063</t>
  </si>
  <si>
    <t>33GG061-JP523-9925</t>
  </si>
  <si>
    <t>8052870124098</t>
  </si>
  <si>
    <t>8052870124135</t>
  </si>
  <si>
    <t>33GG062-JP520B-9913</t>
  </si>
  <si>
    <t>8052870124173</t>
  </si>
  <si>
    <t>8052870124180</t>
  </si>
  <si>
    <t>33GG062-JP520B-9913X</t>
  </si>
  <si>
    <t>GIACCA S/SPILLA</t>
  </si>
  <si>
    <t>8057157433115</t>
  </si>
  <si>
    <t>8057157433122</t>
  </si>
  <si>
    <t>8057157433139</t>
  </si>
  <si>
    <t>8057157433146</t>
  </si>
  <si>
    <t>33GG065-JC520B-9980</t>
  </si>
  <si>
    <t>8052870122094</t>
  </si>
  <si>
    <t>8052870124227</t>
  </si>
  <si>
    <t>8052870124234</t>
  </si>
  <si>
    <t>8052870124241</t>
  </si>
  <si>
    <t>33GG066-FR506-9900</t>
  </si>
  <si>
    <t>8052870124289</t>
  </si>
  <si>
    <t>8052870124296</t>
  </si>
  <si>
    <t>33GG506-PP-8800</t>
  </si>
  <si>
    <t>8052870122124</t>
  </si>
  <si>
    <t>8052870124388</t>
  </si>
  <si>
    <t>8052870124395</t>
  </si>
  <si>
    <t>33GG512-PP-7070</t>
  </si>
  <si>
    <t>8052870124401</t>
  </si>
  <si>
    <t>8052870122131</t>
  </si>
  <si>
    <t>8052870124418</t>
  </si>
  <si>
    <t>8052870124425</t>
  </si>
  <si>
    <t>8052870124432</t>
  </si>
  <si>
    <t>33GG945-HI-9900</t>
  </si>
  <si>
    <t>8052870124456</t>
  </si>
  <si>
    <t>8052870124463</t>
  </si>
  <si>
    <t>8052870124470</t>
  </si>
  <si>
    <t>33GH906-CC-000</t>
  </si>
  <si>
    <t>2100000002214</t>
  </si>
  <si>
    <t>33GH908-CC-000</t>
  </si>
  <si>
    <t>2100000002221</t>
  </si>
  <si>
    <t>33GH910-CC-NOC</t>
  </si>
  <si>
    <t>NOCCIOLA</t>
  </si>
  <si>
    <t>8057157432156</t>
  </si>
  <si>
    <t>33GH911-CC-000</t>
  </si>
  <si>
    <t>2100000002245</t>
  </si>
  <si>
    <t>33GH921-CC-BLU</t>
  </si>
  <si>
    <t>8057157432057</t>
  </si>
  <si>
    <t>33GH921-CC-NRO</t>
  </si>
  <si>
    <t>8057157432040</t>
  </si>
  <si>
    <t>33GH921-CC-ROS</t>
  </si>
  <si>
    <t>8057157431906</t>
  </si>
  <si>
    <t>33GH923-CC-GRI</t>
  </si>
  <si>
    <t>8057157431876</t>
  </si>
  <si>
    <t>33GJ008-NP508B-9918</t>
  </si>
  <si>
    <t>GILET</t>
  </si>
  <si>
    <t>8052462520925</t>
  </si>
  <si>
    <t>33GM200-VA-9936</t>
  </si>
  <si>
    <t>8052870122162</t>
  </si>
  <si>
    <t>33GM200-VA-9958</t>
  </si>
  <si>
    <t>8052870122179</t>
  </si>
  <si>
    <t>8052870124531</t>
  </si>
  <si>
    <t>8052870124548</t>
  </si>
  <si>
    <t>33GM201-VA-6100</t>
  </si>
  <si>
    <t>8052870122186</t>
  </si>
  <si>
    <t>8052870124562</t>
  </si>
  <si>
    <t>8052870124579</t>
  </si>
  <si>
    <t>8052870124586</t>
  </si>
  <si>
    <t>33GM202-VA-8800</t>
  </si>
  <si>
    <t>8052462522455</t>
  </si>
  <si>
    <t>8052462522462</t>
  </si>
  <si>
    <t>8052462522479</t>
  </si>
  <si>
    <t>8052462522486</t>
  </si>
  <si>
    <t>33GM204-VA-9972</t>
  </si>
  <si>
    <t>8052462526132</t>
  </si>
  <si>
    <t>33GM206-VA-8800</t>
  </si>
  <si>
    <t>8052462522882</t>
  </si>
  <si>
    <t>8052462522899</t>
  </si>
  <si>
    <t>8052462522905</t>
  </si>
  <si>
    <t>33GM210-VA-9936</t>
  </si>
  <si>
    <t>8052462522554</t>
  </si>
  <si>
    <t>8052462522561</t>
  </si>
  <si>
    <t>8052462522578</t>
  </si>
  <si>
    <t>8052462522585</t>
  </si>
  <si>
    <t>33GM350-TU-9976</t>
  </si>
  <si>
    <t>8052462526460</t>
  </si>
  <si>
    <t>8052462526477</t>
  </si>
  <si>
    <t>33GM365-TU-3230</t>
  </si>
  <si>
    <t>8052870124593</t>
  </si>
  <si>
    <t>33GM365-TU-9900</t>
  </si>
  <si>
    <t>8052462522493</t>
  </si>
  <si>
    <t>8052462522509</t>
  </si>
  <si>
    <t>8052462522516</t>
  </si>
  <si>
    <t>33GM366-TU-1040</t>
  </si>
  <si>
    <t>8057157432996</t>
  </si>
  <si>
    <t>33GM366-TU-9900</t>
  </si>
  <si>
    <t>8052462522417</t>
  </si>
  <si>
    <t>8052462522431</t>
  </si>
  <si>
    <t>8052462522448</t>
  </si>
  <si>
    <t>33GM581-DM-3551</t>
  </si>
  <si>
    <t>8052462526576</t>
  </si>
  <si>
    <t>33GM582-DM-8100</t>
  </si>
  <si>
    <t>8052870124654</t>
  </si>
  <si>
    <t>8052870124661</t>
  </si>
  <si>
    <t>8052870124678</t>
  </si>
  <si>
    <t>33GM585-DM-2153</t>
  </si>
  <si>
    <t>8052870120182</t>
  </si>
  <si>
    <t>8052870124753</t>
  </si>
  <si>
    <t>33GM586-DM-2153</t>
  </si>
  <si>
    <t>8052870124784</t>
  </si>
  <si>
    <t>8052870124791</t>
  </si>
  <si>
    <t>33GM587-DM-9910</t>
  </si>
  <si>
    <t>8052870124814</t>
  </si>
  <si>
    <t>8052870124821</t>
  </si>
  <si>
    <t>33GM588-DM-9910</t>
  </si>
  <si>
    <t>8052870124838</t>
  </si>
  <si>
    <t>8052870120212</t>
  </si>
  <si>
    <t>8052870124845</t>
  </si>
  <si>
    <t>33GM590-DM-9990</t>
  </si>
  <si>
    <t>8052870124876</t>
  </si>
  <si>
    <t>33GM591-DM-9990</t>
  </si>
  <si>
    <t>8052462522851</t>
  </si>
  <si>
    <t>33GM612-BM-1803</t>
  </si>
  <si>
    <t>8052870120250</t>
  </si>
  <si>
    <t>8052870124951</t>
  </si>
  <si>
    <t>8052870124968</t>
  </si>
  <si>
    <t>8052870124975</t>
  </si>
  <si>
    <t>33GM612-BM-8250</t>
  </si>
  <si>
    <t>8052870120267</t>
  </si>
  <si>
    <t>8052870124982</t>
  </si>
  <si>
    <t>8052870124999</t>
  </si>
  <si>
    <t>8052870125002</t>
  </si>
  <si>
    <t>33GM622-NO-1850</t>
  </si>
  <si>
    <t>8052462522202</t>
  </si>
  <si>
    <t>33GM626-NO-1035</t>
  </si>
  <si>
    <t>2100000002375</t>
  </si>
  <si>
    <t>2100000002382</t>
  </si>
  <si>
    <t>2100000002399</t>
  </si>
  <si>
    <t>33GM631-NO-9990</t>
  </si>
  <si>
    <t>2100000005222</t>
  </si>
  <si>
    <t>33GM634-NO-1035</t>
  </si>
  <si>
    <t>8052462522547</t>
  </si>
  <si>
    <t>33GM636-NO-5320</t>
  </si>
  <si>
    <t>8052870125040</t>
  </si>
  <si>
    <t>8052870125057</t>
  </si>
  <si>
    <t>33GM636-NO-J9911</t>
  </si>
  <si>
    <t>2100000002467</t>
  </si>
  <si>
    <t>33GM639-NO-9911</t>
  </si>
  <si>
    <t>8052462526484</t>
  </si>
  <si>
    <t>33GM640-NO-9915</t>
  </si>
  <si>
    <t>8052462522257</t>
  </si>
  <si>
    <t>8052462522264</t>
  </si>
  <si>
    <t>8052462522271</t>
  </si>
  <si>
    <t>33GM642-NO-9911</t>
  </si>
  <si>
    <t>8052870120304</t>
  </si>
  <si>
    <t>8052870125088</t>
  </si>
  <si>
    <t>33GM645-NO-9911</t>
  </si>
  <si>
    <t>8052462522288</t>
  </si>
  <si>
    <t>8052462522295</t>
  </si>
  <si>
    <t>33GMPP02-MP-ROS</t>
  </si>
  <si>
    <t>GIROCOLLO</t>
  </si>
  <si>
    <t>8057157431586</t>
  </si>
  <si>
    <t>33GMPP02-MP-VIO</t>
  </si>
  <si>
    <t>2100000002900</t>
  </si>
  <si>
    <t>2100000002917</t>
  </si>
  <si>
    <t>2100000002924</t>
  </si>
  <si>
    <t>33GMPP03-MP-FUX</t>
  </si>
  <si>
    <t>2100000003082</t>
  </si>
  <si>
    <t>33GMPP03-MP-RSO</t>
  </si>
  <si>
    <t>2100000003167</t>
  </si>
  <si>
    <t>2100000003181</t>
  </si>
  <si>
    <t>33GMPP04-MP-RSO</t>
  </si>
  <si>
    <t>2100000004584</t>
  </si>
  <si>
    <t>33GMPP06-MP-BLU</t>
  </si>
  <si>
    <t>LUPETTO</t>
  </si>
  <si>
    <t>2100000004607</t>
  </si>
  <si>
    <t>2100000004614</t>
  </si>
  <si>
    <t>33GMPP06-MP-CLS</t>
  </si>
  <si>
    <t>2100000003433</t>
  </si>
  <si>
    <t>2100000003457</t>
  </si>
  <si>
    <t>33GMPP06-MP-PNA</t>
  </si>
  <si>
    <t>2100000003341</t>
  </si>
  <si>
    <t>2100000003365</t>
  </si>
  <si>
    <t>2100000003372</t>
  </si>
  <si>
    <t>33GMPP07-MP-RSO</t>
  </si>
  <si>
    <t>2100000003655</t>
  </si>
  <si>
    <t>33GMPP07-MP-VRD</t>
  </si>
  <si>
    <t>2100000004621</t>
  </si>
  <si>
    <t>2100000003556</t>
  </si>
  <si>
    <t>2100000003563</t>
  </si>
  <si>
    <t>2100000003570</t>
  </si>
  <si>
    <t>33GMPP08-MP-BLU</t>
  </si>
  <si>
    <t>2100000003686</t>
  </si>
  <si>
    <t>2100000003693</t>
  </si>
  <si>
    <t>2100000003709</t>
  </si>
  <si>
    <t>2100000003716</t>
  </si>
  <si>
    <t>33GMPP08-MP-PNA</t>
  </si>
  <si>
    <t>2100000003679</t>
  </si>
  <si>
    <t>33GMPP08-MP-VRD</t>
  </si>
  <si>
    <t>2100000004638</t>
  </si>
  <si>
    <t>2100000004645</t>
  </si>
  <si>
    <t>2100000004652</t>
  </si>
  <si>
    <t>2100000004669</t>
  </si>
  <si>
    <t>33GMPP09-MP-BLU</t>
  </si>
  <si>
    <t>2100000003952</t>
  </si>
  <si>
    <t>33GMPP09-MP-CLS</t>
  </si>
  <si>
    <t>2100000003822</t>
  </si>
  <si>
    <t>2100000004690</t>
  </si>
  <si>
    <t>2100000003839</t>
  </si>
  <si>
    <t>33GMPP09-MP-RSO</t>
  </si>
  <si>
    <t>2100000003846</t>
  </si>
  <si>
    <t>2100000003853</t>
  </si>
  <si>
    <t>2100000003860</t>
  </si>
  <si>
    <t>2100000003877</t>
  </si>
  <si>
    <t>33GMPP10-MP-BLU</t>
  </si>
  <si>
    <t>2100000004737</t>
  </si>
  <si>
    <t>33GMPP10-MP-RSO</t>
  </si>
  <si>
    <t>2100000004034</t>
  </si>
  <si>
    <t>33GMPP10-MP-VIO</t>
  </si>
  <si>
    <t>2100000003990</t>
  </si>
  <si>
    <t>33GMPP11-MP-FUX</t>
  </si>
  <si>
    <t>2100000004126</t>
  </si>
  <si>
    <t>33GMPP11-MP-GLO</t>
  </si>
  <si>
    <t>2100000004140</t>
  </si>
  <si>
    <t>2100000004157</t>
  </si>
  <si>
    <t>33GMPP11-MP-PNA</t>
  </si>
  <si>
    <t>2100000005284</t>
  </si>
  <si>
    <t>33GMPP12-MP-GLO</t>
  </si>
  <si>
    <t>2100000004188</t>
  </si>
  <si>
    <t>2100000004195</t>
  </si>
  <si>
    <t>33GMPP12-MP-PNA</t>
  </si>
  <si>
    <t>2100000004775</t>
  </si>
  <si>
    <t>2100000004782</t>
  </si>
  <si>
    <t>2100000004799</t>
  </si>
  <si>
    <t>2100000004805</t>
  </si>
  <si>
    <t>2100000004812</t>
  </si>
  <si>
    <t>33GMPP12-MP-RSO</t>
  </si>
  <si>
    <t>2100000004201</t>
  </si>
  <si>
    <t>2100000004218</t>
  </si>
  <si>
    <t>2100000004225</t>
  </si>
  <si>
    <t>2100000004232</t>
  </si>
  <si>
    <t>33GMPP13-MP-CLS</t>
  </si>
  <si>
    <t>2100000004270</t>
  </si>
  <si>
    <t>33GMPP14-MP-BLU</t>
  </si>
  <si>
    <t>2100000004829</t>
  </si>
  <si>
    <t>33GMPP14-MP-RSO</t>
  </si>
  <si>
    <t>8051577299337</t>
  </si>
  <si>
    <t>33GN026-NP509B-3030</t>
  </si>
  <si>
    <t>COLLO PELLICCIA</t>
  </si>
  <si>
    <t>8058269743710</t>
  </si>
  <si>
    <t>33GN026-NP509B-9900</t>
  </si>
  <si>
    <t>8058269743772</t>
  </si>
  <si>
    <t>33GP011-JP523-9925</t>
  </si>
  <si>
    <t>8052462521168</t>
  </si>
  <si>
    <t>33GP041-JR501-9925</t>
  </si>
  <si>
    <t>8052462520734</t>
  </si>
  <si>
    <t>8052462520758</t>
  </si>
  <si>
    <t>8052462520765</t>
  </si>
  <si>
    <t>8052462520772</t>
  </si>
  <si>
    <t>33GP041-LR502-S9900</t>
  </si>
  <si>
    <t>8052870120014</t>
  </si>
  <si>
    <t>8052870120045</t>
  </si>
  <si>
    <t>8052870120052</t>
  </si>
  <si>
    <t>33GP076-FP611-8845</t>
  </si>
  <si>
    <t>8052462521434</t>
  </si>
  <si>
    <t>33GP082-PP-8800</t>
  </si>
  <si>
    <t>8052870125217</t>
  </si>
  <si>
    <t>8052870125224</t>
  </si>
  <si>
    <t>33GP086-FP616-8845</t>
  </si>
  <si>
    <t>8052870125255</t>
  </si>
  <si>
    <t>33GP102-FP618-8960</t>
  </si>
  <si>
    <t>8058269019792</t>
  </si>
  <si>
    <t>8058269019815</t>
  </si>
  <si>
    <t>33GP414-CI-9900</t>
  </si>
  <si>
    <t>2100000005246</t>
  </si>
  <si>
    <t>2100000002580</t>
  </si>
  <si>
    <t>33GP415-CI-9900</t>
  </si>
  <si>
    <t>8052870120380</t>
  </si>
  <si>
    <t>33GP418-CI-8800</t>
  </si>
  <si>
    <t>8052462523308</t>
  </si>
  <si>
    <t>8052462523315</t>
  </si>
  <si>
    <t>33GP508-PP-7070</t>
  </si>
  <si>
    <t>8052870120397</t>
  </si>
  <si>
    <t>33GP508-PP-8800</t>
  </si>
  <si>
    <t>8052462523865</t>
  </si>
  <si>
    <t>8052462523889</t>
  </si>
  <si>
    <t>33GP527-PP-9900</t>
  </si>
  <si>
    <t>8052870120434</t>
  </si>
  <si>
    <t>8052870125590</t>
  </si>
  <si>
    <t>33GP680-ED-8800</t>
  </si>
  <si>
    <t>8052870120458</t>
  </si>
  <si>
    <t>33GP935-HI-9900</t>
  </si>
  <si>
    <t>8052870125682</t>
  </si>
  <si>
    <t>8052870125699</t>
  </si>
  <si>
    <t>8052870125705</t>
  </si>
  <si>
    <t>33GP936-HI-9900</t>
  </si>
  <si>
    <t>8052462523247</t>
  </si>
  <si>
    <t>8052462526262</t>
  </si>
  <si>
    <t>33GP937-HI-9900</t>
  </si>
  <si>
    <t>8052462521144</t>
  </si>
  <si>
    <t>8052462521151</t>
  </si>
  <si>
    <t>33GP938-HI-9900</t>
  </si>
  <si>
    <t>2100000002597</t>
  </si>
  <si>
    <t>2100000002603</t>
  </si>
  <si>
    <t>33GP940-HI-9900</t>
  </si>
  <si>
    <t>8052462523193</t>
  </si>
  <si>
    <t>33GP941-HI-8800</t>
  </si>
  <si>
    <t>8052462523919</t>
  </si>
  <si>
    <t>8052462523926</t>
  </si>
  <si>
    <t>33GP943-HI-9900</t>
  </si>
  <si>
    <t>2100000002627</t>
  </si>
  <si>
    <t>33GR470-ES-9900</t>
  </si>
  <si>
    <t>GIUBBINO IMBOTTITO REVERSIBILE  NERO</t>
  </si>
  <si>
    <t>8052462520246</t>
  </si>
  <si>
    <t>33GR471-ES-3410</t>
  </si>
  <si>
    <t>GIUBBINO IMBOTTITO NERO</t>
  </si>
  <si>
    <t>8052870122247</t>
  </si>
  <si>
    <t>8052462520000</t>
  </si>
  <si>
    <t>8052462520024</t>
  </si>
  <si>
    <t>33GR471-ES-9900</t>
  </si>
  <si>
    <t>8052870122254</t>
  </si>
  <si>
    <t>8052462520055</t>
  </si>
  <si>
    <t>33GR472-ES-6005</t>
  </si>
  <si>
    <t>8052870122278</t>
  </si>
  <si>
    <t>33GR472-ES-9900</t>
  </si>
  <si>
    <t>8052870122261</t>
  </si>
  <si>
    <t>8052462520109</t>
  </si>
  <si>
    <t>8052462520116</t>
  </si>
  <si>
    <t>33GR481-ES-9900</t>
  </si>
  <si>
    <t>CAPPOTTO IMBOTTITO NERO</t>
  </si>
  <si>
    <t>8052870122308</t>
  </si>
  <si>
    <t>33GR485-ES-1803</t>
  </si>
  <si>
    <t>GIUBBINO IMBOTTITO BLU</t>
  </si>
  <si>
    <t>8052870122230</t>
  </si>
  <si>
    <t>47</t>
  </si>
  <si>
    <t>8052870129963</t>
  </si>
  <si>
    <t>49</t>
  </si>
  <si>
    <t>8052870129970</t>
  </si>
  <si>
    <t>51</t>
  </si>
  <si>
    <t>8052870129987</t>
  </si>
  <si>
    <t>53</t>
  </si>
  <si>
    <t>8052870129994</t>
  </si>
  <si>
    <t>33GR485-ES-8800</t>
  </si>
  <si>
    <t>8052870122223</t>
  </si>
  <si>
    <t>8052870129925</t>
  </si>
  <si>
    <t>8052870129932</t>
  </si>
  <si>
    <t>8052870129949</t>
  </si>
  <si>
    <t>8052870129956</t>
  </si>
  <si>
    <t>33GR486-ES-2158</t>
  </si>
  <si>
    <t>8052870122209</t>
  </si>
  <si>
    <t>8052870129840</t>
  </si>
  <si>
    <t>8052870129857</t>
  </si>
  <si>
    <t>8052870129864</t>
  </si>
  <si>
    <t>8052870129871</t>
  </si>
  <si>
    <t>33GR486-ES-9900</t>
  </si>
  <si>
    <t>8052870122216</t>
  </si>
  <si>
    <t>8052870129888</t>
  </si>
  <si>
    <t>8052870129895</t>
  </si>
  <si>
    <t>8052870129901</t>
  </si>
  <si>
    <t>8052870129918</t>
  </si>
  <si>
    <t>33GR660-AR-3400</t>
  </si>
  <si>
    <t>8052462523018</t>
  </si>
  <si>
    <t>33GR662-AR-9900</t>
  </si>
  <si>
    <t>8052462523094</t>
  </si>
  <si>
    <t>33GR663-AR-1800</t>
  </si>
  <si>
    <t>8052462523131</t>
  </si>
  <si>
    <t>8052462523148</t>
  </si>
  <si>
    <t>33GR663-AR-3400</t>
  </si>
  <si>
    <t>2100000005253</t>
  </si>
  <si>
    <t>2100000002672</t>
  </si>
  <si>
    <t>33GR663-AR-8800</t>
  </si>
  <si>
    <t>2100000002696</t>
  </si>
  <si>
    <t>33GT073-JR509-9940</t>
  </si>
  <si>
    <t>8052870120526</t>
  </si>
  <si>
    <t>33GT304-MP-9900</t>
  </si>
  <si>
    <t>8052462522752</t>
  </si>
  <si>
    <t>8052462522769</t>
  </si>
  <si>
    <t>8052462522776</t>
  </si>
  <si>
    <t>33GT305-MP-8980</t>
  </si>
  <si>
    <t>8052462521281</t>
  </si>
  <si>
    <t>8052462521298</t>
  </si>
  <si>
    <t>8052462521304</t>
  </si>
  <si>
    <t>8052462521311</t>
  </si>
  <si>
    <t>33GT306-MP-3230</t>
  </si>
  <si>
    <t>8052462521243</t>
  </si>
  <si>
    <t>8052462521250</t>
  </si>
  <si>
    <t>8052462521267</t>
  </si>
  <si>
    <t>8052462521274</t>
  </si>
  <si>
    <t>33GT307-MP-9900</t>
  </si>
  <si>
    <t>8052462522707</t>
  </si>
  <si>
    <t>8052462522714</t>
  </si>
  <si>
    <t>8052462522721</t>
  </si>
  <si>
    <t>8052462522738</t>
  </si>
  <si>
    <t>33GT308-MP-9900</t>
  </si>
  <si>
    <t>2100000005475</t>
  </si>
  <si>
    <t>33GT309-MP-3410</t>
  </si>
  <si>
    <t>8052462523384</t>
  </si>
  <si>
    <t>8052462523391</t>
  </si>
  <si>
    <t>33GT309-MP-8800</t>
  </si>
  <si>
    <t>8052462521366</t>
  </si>
  <si>
    <t>8052462521373</t>
  </si>
  <si>
    <t>8052462521380</t>
  </si>
  <si>
    <t>33GT323-MP-9921</t>
  </si>
  <si>
    <t>8052462521076</t>
  </si>
  <si>
    <t>33GT324-MP-9921</t>
  </si>
  <si>
    <t>8052462522608</t>
  </si>
  <si>
    <t>33GT401-CI-9911</t>
  </si>
  <si>
    <t>8052462526347</t>
  </si>
  <si>
    <t>8052462526361</t>
  </si>
  <si>
    <t>33GT402-CI-9910</t>
  </si>
  <si>
    <t>8052462526385</t>
  </si>
  <si>
    <t>8052462526408</t>
  </si>
  <si>
    <t>8052462523407</t>
  </si>
  <si>
    <t>33GT405-CI-9935</t>
  </si>
  <si>
    <t>8052462521335</t>
  </si>
  <si>
    <t>33GT670-ED-3230</t>
  </si>
  <si>
    <t>8052870120533</t>
  </si>
  <si>
    <t>33GT670-ED-8700</t>
  </si>
  <si>
    <t>8052870120540</t>
  </si>
  <si>
    <t>33GT670-ED-9900</t>
  </si>
  <si>
    <t>8052462522677</t>
  </si>
  <si>
    <t>8052462522684</t>
  </si>
  <si>
    <t>33GT671-ED-8800</t>
  </si>
  <si>
    <t>2100000005420</t>
  </si>
  <si>
    <t>33GT673-ED-8800</t>
  </si>
  <si>
    <t>8052462522219</t>
  </si>
  <si>
    <t>33GT674-ED-2000</t>
  </si>
  <si>
    <t>8052462521007</t>
  </si>
  <si>
    <t>8052462521014</t>
  </si>
  <si>
    <t>33GT674-ED-9900</t>
  </si>
  <si>
    <t>8052462521021</t>
  </si>
  <si>
    <t>8052462521045</t>
  </si>
  <si>
    <t>33GT675-ED-3930</t>
  </si>
  <si>
    <t>8052870120564</t>
  </si>
  <si>
    <t>8052870125965</t>
  </si>
  <si>
    <t>33GT681-ED-9900</t>
  </si>
  <si>
    <t>8052870120588</t>
  </si>
  <si>
    <t>8052870126023</t>
  </si>
  <si>
    <t>8052870126030</t>
  </si>
  <si>
    <t>33GV926-EF-8800</t>
  </si>
  <si>
    <t>8051577299788</t>
  </si>
  <si>
    <t>8051577299795</t>
  </si>
  <si>
    <t>33GV929-EF-9050</t>
  </si>
  <si>
    <t>8051577299764</t>
  </si>
  <si>
    <t>33GV929-EF-9900</t>
  </si>
  <si>
    <t>8058269748616</t>
  </si>
  <si>
    <t>8058269748623</t>
  </si>
  <si>
    <t>33GV932-EF-8800</t>
  </si>
  <si>
    <t>8051577299757</t>
  </si>
  <si>
    <t>33GV932-EF-9900</t>
  </si>
  <si>
    <t>8058269748678</t>
  </si>
  <si>
    <t>8058269748685</t>
  </si>
  <si>
    <t>33GV933-EF-9900</t>
  </si>
  <si>
    <t>8058269748647</t>
  </si>
  <si>
    <t>33GY517-PP-1001</t>
  </si>
  <si>
    <t>8052870120694</t>
  </si>
  <si>
    <t>8052870126214</t>
  </si>
  <si>
    <t>8052870126221</t>
  </si>
  <si>
    <t>8052870126238</t>
  </si>
  <si>
    <t>33GY930-HI-1000</t>
  </si>
  <si>
    <t>CAMICIA S/SPILLA</t>
  </si>
  <si>
    <t>8052870126306</t>
  </si>
  <si>
    <t>8052870126313</t>
  </si>
  <si>
    <t>8052870126320</t>
  </si>
  <si>
    <t>33GY930-HI-1000-X</t>
  </si>
  <si>
    <t>8057157433092</t>
  </si>
  <si>
    <t>8057157433108</t>
  </si>
  <si>
    <t>33GY931-HI-8250</t>
  </si>
  <si>
    <t>8052870126351</t>
  </si>
  <si>
    <t>33GY939-HI-8230</t>
  </si>
  <si>
    <t>VERDE PETROLIO</t>
  </si>
  <si>
    <t>8052870126405</t>
  </si>
  <si>
    <t>33GY949-HI-1040</t>
  </si>
  <si>
    <t>8052870126429</t>
  </si>
  <si>
    <t>8052870126436</t>
  </si>
  <si>
    <t>8052870126443</t>
  </si>
  <si>
    <t>8052870126450</t>
  </si>
  <si>
    <t>33GY950-HI-9900</t>
  </si>
  <si>
    <t>8052870126535</t>
  </si>
  <si>
    <t>8052870126542</t>
  </si>
  <si>
    <t>33GY951-HI-8060</t>
  </si>
  <si>
    <t>8052870126573</t>
  </si>
  <si>
    <t>8052870126580</t>
  </si>
  <si>
    <t>8052870126597</t>
  </si>
  <si>
    <t>8052870126603</t>
  </si>
  <si>
    <t>8052870126610</t>
  </si>
  <si>
    <t>33GY951-HI-8800</t>
  </si>
  <si>
    <t>8052870126641</t>
  </si>
  <si>
    <t>33GZ085-HP531B-9931</t>
  </si>
  <si>
    <t>8058269019679</t>
  </si>
  <si>
    <t>8058269019686</t>
  </si>
  <si>
    <t>33GZ095-FP617B-8230</t>
  </si>
  <si>
    <t xml:space="preserve">BLUSA                                               </t>
  </si>
  <si>
    <t>8058269019631</t>
  </si>
  <si>
    <t>33GZ501-PP-1053</t>
  </si>
  <si>
    <t>8052870120809</t>
  </si>
  <si>
    <t>8052870126726</t>
  </si>
  <si>
    <t>8052870126733</t>
  </si>
  <si>
    <t>33GZ503-PP-3010</t>
  </si>
  <si>
    <t>8052870126801</t>
  </si>
  <si>
    <t>33GZ510-PP-7070</t>
  </si>
  <si>
    <t>8052870120847</t>
  </si>
  <si>
    <t>8052870126887</t>
  </si>
  <si>
    <t>8052870126894</t>
  </si>
  <si>
    <t>8052870126900</t>
  </si>
  <si>
    <t>8052870126917</t>
  </si>
  <si>
    <t>33GZ516-PP-3230</t>
  </si>
  <si>
    <t>8052870127020</t>
  </si>
  <si>
    <t>8052870127044</t>
  </si>
  <si>
    <t>33UG496-ES-8800</t>
  </si>
  <si>
    <t>8058269746735</t>
  </si>
  <si>
    <t>33UH925-CC-GRI</t>
  </si>
  <si>
    <t>8057157432132</t>
  </si>
  <si>
    <t>33UH926-CC-GRI</t>
  </si>
  <si>
    <t>8057157432149</t>
  </si>
  <si>
    <t>33UH927-CC-ECRC</t>
  </si>
  <si>
    <t>8057157432095</t>
  </si>
  <si>
    <t>33UH927-CC-ECRM</t>
  </si>
  <si>
    <t>8057157432101</t>
  </si>
  <si>
    <t>33UH927-CC-ECRS</t>
  </si>
  <si>
    <t>8057157432118</t>
  </si>
  <si>
    <t>33UH927-CC-GRI1</t>
  </si>
  <si>
    <t>8057157431890</t>
  </si>
  <si>
    <t>33UP490-ES-1030</t>
  </si>
  <si>
    <t>8058269746513</t>
  </si>
  <si>
    <t>8058269746520</t>
  </si>
  <si>
    <t>8058269746537</t>
  </si>
  <si>
    <t>8058269746544</t>
  </si>
  <si>
    <t>8058269746551</t>
  </si>
  <si>
    <t>33UP490-ES-2158</t>
  </si>
  <si>
    <t>8058269746575</t>
  </si>
  <si>
    <t>8058269746582</t>
  </si>
  <si>
    <t>8058269746605</t>
  </si>
  <si>
    <t>58</t>
  </si>
  <si>
    <t>8058269746612</t>
  </si>
  <si>
    <t>33UP490-ES-8800</t>
  </si>
  <si>
    <t>8058269746483</t>
  </si>
  <si>
    <t>8058269746490</t>
  </si>
  <si>
    <t>8058269746506</t>
  </si>
  <si>
    <t>33UP491-ES-2158</t>
  </si>
  <si>
    <t>8058269746391</t>
  </si>
  <si>
    <t>8058269746407</t>
  </si>
  <si>
    <t>8058269746414</t>
  </si>
  <si>
    <t>8058269746421</t>
  </si>
  <si>
    <t>33UP491-ES-3230</t>
  </si>
  <si>
    <t>8058269746346</t>
  </si>
  <si>
    <t>8058269746353</t>
  </si>
  <si>
    <t>8058269746377</t>
  </si>
  <si>
    <t>8058269746384</t>
  </si>
  <si>
    <t>33UP491-ES-8800</t>
  </si>
  <si>
    <t>8058269746315</t>
  </si>
  <si>
    <t>8058269746322</t>
  </si>
  <si>
    <t>8058269746339</t>
  </si>
  <si>
    <t>33UP492-ES-2158</t>
  </si>
  <si>
    <t>8058269746469</t>
  </si>
  <si>
    <t>33UP492-ES-8800</t>
  </si>
  <si>
    <t>8058269746438</t>
  </si>
  <si>
    <t>8058269746445</t>
  </si>
  <si>
    <t>8058269746452</t>
  </si>
  <si>
    <t>33UR989-AR-5309</t>
  </si>
  <si>
    <t>8058269746629</t>
  </si>
  <si>
    <t>8058269746643</t>
  </si>
  <si>
    <t>8058269746650</t>
  </si>
  <si>
    <t>33UR989-AR-8845</t>
  </si>
  <si>
    <t>8058269746674</t>
  </si>
  <si>
    <t>8058269746681</t>
  </si>
  <si>
    <t>8058269746698</t>
  </si>
  <si>
    <t>8058269746704</t>
  </si>
  <si>
    <t>8058269746711</t>
  </si>
  <si>
    <t>8058269746728</t>
  </si>
  <si>
    <t>33UY108-12-1000</t>
  </si>
  <si>
    <t>8058269746247</t>
  </si>
  <si>
    <t>8058269746254</t>
  </si>
  <si>
    <t>8058269746261</t>
  </si>
  <si>
    <t>8058269746278</t>
  </si>
  <si>
    <t>8058269746285</t>
  </si>
  <si>
    <t>33UY203-11-1000</t>
  </si>
  <si>
    <t>8058269746100</t>
  </si>
  <si>
    <t>8058269746117</t>
  </si>
  <si>
    <t>8058269746124</t>
  </si>
  <si>
    <t>8058269746131</t>
  </si>
  <si>
    <t>8058269746148</t>
  </si>
  <si>
    <t>8058269746155</t>
  </si>
  <si>
    <t>33UY203-11-8060</t>
  </si>
  <si>
    <t>8058269746049</t>
  </si>
  <si>
    <t>8058269746056</t>
  </si>
  <si>
    <t>8058269746063</t>
  </si>
  <si>
    <t>8058269746070</t>
  </si>
  <si>
    <t>8058269746087</t>
  </si>
  <si>
    <t>8058269746094</t>
  </si>
  <si>
    <t>8057157431746</t>
  </si>
  <si>
    <t>33UY203-13-8800</t>
  </si>
  <si>
    <t>8058269746162</t>
  </si>
  <si>
    <t>8058269746179</t>
  </si>
  <si>
    <t>8058269746186</t>
  </si>
  <si>
    <t>8058269746193</t>
  </si>
  <si>
    <t>8058269746209</t>
  </si>
  <si>
    <t>8058269746216</t>
  </si>
  <si>
    <t>8058269746223</t>
  </si>
  <si>
    <t>33UY208-11-1000</t>
  </si>
  <si>
    <t>8058269745974</t>
  </si>
  <si>
    <t>8058269745981</t>
  </si>
  <si>
    <t>8058269745998</t>
  </si>
  <si>
    <t>8058269746001</t>
  </si>
  <si>
    <t>8058269746018</t>
  </si>
  <si>
    <t>8058269746025</t>
  </si>
  <si>
    <t>8058269746032</t>
  </si>
  <si>
    <t>33UY208-11-8060</t>
  </si>
  <si>
    <t>8058269745905</t>
  </si>
  <si>
    <t>8058269745912</t>
  </si>
  <si>
    <t>8058269745929</t>
  </si>
  <si>
    <t>8058269745936</t>
  </si>
  <si>
    <t>8058269745943</t>
  </si>
  <si>
    <t>8058269745950</t>
  </si>
  <si>
    <t>9GQ06-PFA6-1001</t>
  </si>
  <si>
    <t>8057157432477</t>
  </si>
  <si>
    <t>9GQ07-PFA6-1090</t>
  </si>
  <si>
    <t>8057157432491</t>
  </si>
  <si>
    <t>9GQ08-PFA6-1090</t>
  </si>
  <si>
    <t>BASCO</t>
  </si>
  <si>
    <t>8057157432484</t>
  </si>
  <si>
    <t>9GQ12-PFA6-602</t>
  </si>
  <si>
    <t>GUANTO LUNGO</t>
  </si>
  <si>
    <t>GUANTI</t>
  </si>
  <si>
    <t>8057157432507</t>
  </si>
  <si>
    <t>9GQ14-PFA6-2000</t>
  </si>
  <si>
    <t>8057157432323</t>
  </si>
  <si>
    <t>9GQ15-PFA6-4037</t>
  </si>
  <si>
    <t>8057157432453</t>
  </si>
  <si>
    <t>9GQ21-PFA6-8850</t>
  </si>
  <si>
    <t>COPRISPALLE</t>
  </si>
  <si>
    <t>8057157432460</t>
  </si>
  <si>
    <t>9GXK901-PFA-2141</t>
  </si>
  <si>
    <t>CINTURA</t>
  </si>
  <si>
    <t>CINTURE</t>
  </si>
  <si>
    <t>8057157432743</t>
  </si>
  <si>
    <t>BENLA6337WVE000</t>
  </si>
  <si>
    <t>Large Zip Around Embossed PU Black</t>
  </si>
  <si>
    <t>8052792392629</t>
  </si>
  <si>
    <t>D21GM332-MV-4520</t>
  </si>
  <si>
    <t>GIROCOLLO APP</t>
  </si>
  <si>
    <t>2100000002733</t>
  </si>
  <si>
    <t>GA10-MC-CV-PFA-S4000</t>
  </si>
  <si>
    <t>FOULARD ST.PLANET SU GEORGETTE 140X140</t>
  </si>
  <si>
    <t>8057157432200</t>
  </si>
  <si>
    <t>GA12-MC-CV-PFA-S4000</t>
  </si>
  <si>
    <t>SCIARPA PLANET ST.SU LANA 70X190</t>
  </si>
  <si>
    <t>8057157432217</t>
  </si>
  <si>
    <t>GA14-MC-CV-PFA-S4000</t>
  </si>
  <si>
    <t>8057157434778</t>
  </si>
  <si>
    <t>GA51-MC-CV-PFA-S4000</t>
  </si>
  <si>
    <t>SCIARPA LANA DI SETA ST.PLANET 34x140</t>
  </si>
  <si>
    <t>8057157432194</t>
  </si>
  <si>
    <t>PROTA-INV-UNI</t>
  </si>
  <si>
    <t>2100000005673</t>
  </si>
  <si>
    <t>PROTM-EST-BLU</t>
  </si>
  <si>
    <t>8057157432248</t>
  </si>
  <si>
    <t>PROTM-EST-FUX</t>
  </si>
  <si>
    <t>8057157432262</t>
  </si>
  <si>
    <t>PROTM-EST-VIO</t>
  </si>
  <si>
    <t>8057157432231</t>
  </si>
  <si>
    <t>PROTY-EST-000</t>
  </si>
  <si>
    <t>8057157432590</t>
  </si>
  <si>
    <t>X11XV103-PFA-2171</t>
  </si>
  <si>
    <t>CUFFIA</t>
  </si>
  <si>
    <t>8057157432552</t>
  </si>
  <si>
    <t>X15XV729G-OX-PFA-990</t>
  </si>
  <si>
    <t>GUANTO LUNGO NIDO D'APE</t>
  </si>
  <si>
    <t>8057157431760</t>
  </si>
  <si>
    <t>X15YL02-CD-PFA-VIO</t>
  </si>
  <si>
    <t>CRAVATTA UOMO SETA CM.8</t>
  </si>
  <si>
    <t>CRAVATTA</t>
  </si>
  <si>
    <t>8057157432781</t>
  </si>
  <si>
    <t>X17XMK014GD-PFA-2170</t>
  </si>
  <si>
    <t>MANTELLA FIN.3</t>
  </si>
  <si>
    <t>8057157431869</t>
  </si>
  <si>
    <t>X17XN011-GD-PFA-2170</t>
  </si>
  <si>
    <t>SCIARPA LINKS</t>
  </si>
  <si>
    <t>2100000002764</t>
  </si>
  <si>
    <t>X17XN011-GD-PFA-4950</t>
  </si>
  <si>
    <t>8057157431883</t>
  </si>
  <si>
    <t>X18YHP030-PEL-9900</t>
  </si>
  <si>
    <t>PORTACHIAVE UOMO</t>
  </si>
  <si>
    <t>PORTACHIAVI</t>
  </si>
  <si>
    <t>8057157432729</t>
  </si>
  <si>
    <t>X18YHP031-PEL-9900</t>
  </si>
  <si>
    <t>8057157432736</t>
  </si>
  <si>
    <t>X18YLL111CD-PFA-5125</t>
  </si>
  <si>
    <t>CRAVATTA DA CM 6,5</t>
  </si>
  <si>
    <t>8057157432545</t>
  </si>
  <si>
    <t>X20XH00-MC-ARA12</t>
  </si>
  <si>
    <t>ARANCIO</t>
  </si>
  <si>
    <t>8058269749736</t>
  </si>
  <si>
    <t>X20XH00-MC-AZZ30</t>
  </si>
  <si>
    <t>8058269749989</t>
  </si>
  <si>
    <t>X20XH00-MC-FUX27</t>
  </si>
  <si>
    <t>8058269749897</t>
  </si>
  <si>
    <t>X20XH00-MC-GIA19</t>
  </si>
  <si>
    <t>8058269749804</t>
  </si>
  <si>
    <t>X20XH00-MC-NRO11</t>
  </si>
  <si>
    <t>8058269749712</t>
  </si>
  <si>
    <t>X20XH000-MC-3050</t>
  </si>
  <si>
    <t>8057157431999</t>
  </si>
  <si>
    <t>X20XH000-MC-AZZ</t>
  </si>
  <si>
    <t>8057157432002</t>
  </si>
  <si>
    <t>X20XH000-MC-BCO</t>
  </si>
  <si>
    <t>8057157432026</t>
  </si>
  <si>
    <t>X20XH000-MC-BLU</t>
  </si>
  <si>
    <t>8057157432033</t>
  </si>
  <si>
    <t>X20XH000-MC-GRI</t>
  </si>
  <si>
    <t>8057157431982</t>
  </si>
  <si>
    <t>X20XH000-MC-NOC</t>
  </si>
  <si>
    <t>8057157432019</t>
  </si>
  <si>
    <t>X20XH001-MC-ECR</t>
  </si>
  <si>
    <t>2100000002795</t>
  </si>
  <si>
    <t>X20XH001-MC-S4000</t>
  </si>
  <si>
    <t>2100000002788</t>
  </si>
  <si>
    <t>X20XH008-MC-S4000</t>
  </si>
  <si>
    <t>PLANET 70X190 FRANGE</t>
  </si>
  <si>
    <t>8057157432187</t>
  </si>
  <si>
    <t>X20XH013-MC-S4000</t>
  </si>
  <si>
    <t>2100000002849</t>
  </si>
  <si>
    <t>X20XH070-MC-S4000</t>
  </si>
  <si>
    <t>8057157431975</t>
  </si>
  <si>
    <t>X20XH0F-MC-AMR21</t>
  </si>
  <si>
    <t>8058269749828</t>
  </si>
  <si>
    <t>X20XH0F-MC-ARA13</t>
  </si>
  <si>
    <t>8058269749743</t>
  </si>
  <si>
    <t>X20XH0F-MC-AZZ29</t>
  </si>
  <si>
    <t>8058269749910</t>
  </si>
  <si>
    <t>X20XH0F-MC-AZZ30</t>
  </si>
  <si>
    <t>8058269749927</t>
  </si>
  <si>
    <t>X20XH0F-MC-AZZ31</t>
  </si>
  <si>
    <t>8058269749934</t>
  </si>
  <si>
    <t>X20XH0F-MC-BEI01</t>
  </si>
  <si>
    <t>8058269749606</t>
  </si>
  <si>
    <t>X20XH0F-MC-BLU32</t>
  </si>
  <si>
    <t>8058269749941</t>
  </si>
  <si>
    <t>X20XH0F-MC-BLU33</t>
  </si>
  <si>
    <t>8058269749958</t>
  </si>
  <si>
    <t>X20XH0F-MC-FUX27</t>
  </si>
  <si>
    <t>8058269749880</t>
  </si>
  <si>
    <t>X20XH0F-MC-GIA18</t>
  </si>
  <si>
    <t>8058269749798</t>
  </si>
  <si>
    <t>X20XH0F-MC-GRI08</t>
  </si>
  <si>
    <t>8058269749668</t>
  </si>
  <si>
    <t>X20XH0F-MC-GRI09</t>
  </si>
  <si>
    <t>8058269749675</t>
  </si>
  <si>
    <t>X20XH0F-MC-GRI10</t>
  </si>
  <si>
    <t>8058269749682</t>
  </si>
  <si>
    <t>X20XH0F-MC-GRS07</t>
  </si>
  <si>
    <t>8058269749651</t>
  </si>
  <si>
    <t>X20XH0F-MC-MAR39</t>
  </si>
  <si>
    <t>8057157430039</t>
  </si>
  <si>
    <t>X20XH0F-MC-MAR40</t>
  </si>
  <si>
    <t>8057157430046</t>
  </si>
  <si>
    <t>X20XH0F-MC-MRC03</t>
  </si>
  <si>
    <t>8058269749620</t>
  </si>
  <si>
    <t>X20XH0F-MC-MRS02</t>
  </si>
  <si>
    <t>8058269749613</t>
  </si>
  <si>
    <t>X20XH0F-MC-NRO11</t>
  </si>
  <si>
    <t>8058269749699</t>
  </si>
  <si>
    <t>X20XH0F-MC-ROS22</t>
  </si>
  <si>
    <t>8058269749835</t>
  </si>
  <si>
    <t>X20XH0F-MC-ROS23</t>
  </si>
  <si>
    <t>8058269749842</t>
  </si>
  <si>
    <t>X20XH0F-MC-ROS24</t>
  </si>
  <si>
    <t>8058269749859</t>
  </si>
  <si>
    <t>X20XH0F-MC-ROS25</t>
  </si>
  <si>
    <t>8058269749866</t>
  </si>
  <si>
    <t>X20XH0F-MC-ROS26</t>
  </si>
  <si>
    <t>8058269749873</t>
  </si>
  <si>
    <t>X20XH0F-MC-ROS35</t>
  </si>
  <si>
    <t>8058269749972</t>
  </si>
  <si>
    <t>X20XH0F-MC-VER14</t>
  </si>
  <si>
    <t>8058269749750</t>
  </si>
  <si>
    <t>X20XH0F-MC-VER15</t>
  </si>
  <si>
    <t>8058269749767</t>
  </si>
  <si>
    <t>X20XH0F-MC-VER16</t>
  </si>
  <si>
    <t>8058269749774</t>
  </si>
  <si>
    <t>X20XH0F-MC-VER17</t>
  </si>
  <si>
    <t>8058269749781</t>
  </si>
  <si>
    <t>X20XH0F-MC-VIN20</t>
  </si>
  <si>
    <t>8058269749811</t>
  </si>
  <si>
    <t>X20XH0F-MC-VIO36</t>
  </si>
  <si>
    <t>8057157430008</t>
  </si>
  <si>
    <t>X20XH0F-MC-VIO37</t>
  </si>
  <si>
    <t>8057157430015</t>
  </si>
  <si>
    <t>X20XH0F-MC-VIO38</t>
  </si>
  <si>
    <t>8057157430022</t>
  </si>
  <si>
    <t>X20XH0F-MC-VRC28</t>
  </si>
  <si>
    <t>8058269749903</t>
  </si>
  <si>
    <t>X20XH0L-MC-NRO11</t>
  </si>
  <si>
    <t>8058269749729</t>
  </si>
  <si>
    <t>X20XH0L-MC-ROS35</t>
  </si>
  <si>
    <t>8058269749996</t>
  </si>
  <si>
    <t>X20XH0V-MC-CAM05</t>
  </si>
  <si>
    <t>8058269749637</t>
  </si>
  <si>
    <t>X20XH0V-MC-GRT06</t>
  </si>
  <si>
    <t>8058269749644</t>
  </si>
  <si>
    <t>X20XH0V-MC-NRO11</t>
  </si>
  <si>
    <t>8058269749705</t>
  </si>
  <si>
    <t>X20XHO002-MC-S4000</t>
  </si>
  <si>
    <t>OMBRELLI CON ASTUCCIO</t>
  </si>
  <si>
    <t>OMBRELLO</t>
  </si>
  <si>
    <t>8057157432811</t>
  </si>
  <si>
    <t>X21XH001-LS-S4000</t>
  </si>
  <si>
    <t>FOULARD DIS.PLANETARIO 90x90</t>
  </si>
  <si>
    <t>8057157432163</t>
  </si>
  <si>
    <t>Etichette di riga</t>
  </si>
  <si>
    <t>Totale complessivo</t>
  </si>
  <si>
    <t>Qta</t>
  </si>
  <si>
    <t>Prezzo</t>
  </si>
  <si>
    <t>AI</t>
  </si>
  <si>
    <t>PE</t>
  </si>
  <si>
    <t>Retail</t>
  </si>
  <si>
    <t>Total Retail €</t>
  </si>
  <si>
    <t>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</si>
</sst>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\ &quot;€&quot;"/>
  </numFmts>
  <fonts count="5" x14ac:knownFonts="1">
    <font>
      <sz val="9"/>
      <color theme="1"/>
      <name val="Calibri"/>
      <family val="2"/>
    </font>
    <font>
      <sz val="9"/>
      <color theme="1"/>
      <name val="Calibri"/>
      <family val="2"/>
    </font>
    <font>
      <b/>
      <sz val="9"/>
      <color theme="0"/>
      <name val="Calibri"/>
      <family val="2"/>
    </font>
    <font>
      <b/>
      <sz val="9"/>
      <color rgb="FFFF0000"/>
      <name val="Calibri"/>
      <family val="2"/>
    </font>
    <font>
      <b/>
      <sz val="9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2" fillId="0" borderId="0" xfId="0" applyFont="1"/>
    <xf numFmtId="0" fontId="3" fillId="0" borderId="0" xfId="0" applyFont="1"/>
    <xf numFmtId="43" fontId="0" fillId="0" borderId="0" xfId="1" applyFont="1" applyFill="1" applyBorder="1"/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Fill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0" xfId="0" applyFont="1" applyFill="1"/>
    <xf numFmtId="43" fontId="0" fillId="0" borderId="0" xfId="0" applyNumberFormat="1" applyFont="1" applyFill="1" applyBorder="1"/>
  </cellXfs>
  <cellStyles count="2">
    <cellStyle name="Migliaia" xfId="1" builtinId="3"/>
    <cellStyle name="Normale" xfId="0" builtinId="0"/>
  </cellStyles>
  <dxfs count="30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0000"/>
        <name val="Calibri"/>
        <family val="2"/>
        <scheme val="none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attinoni" refreshedDate="44876.406062615744" createdVersion="8" refreshedVersion="8" minRefreshableVersion="3" recordCount="2231" xr:uid="{22F702DF-BC41-4E36-B170-574D929BE908}">
  <cacheSource type="worksheet">
    <worksheetSource ref="A1:M2232" sheet="lista_dettaglio"/>
  </cacheSource>
  <cacheFields count="14">
    <cacheField name="ARTICOLO" numFmtId="0">
      <sharedItems/>
    </cacheField>
    <cacheField name="TAGLIA" numFmtId="0">
      <sharedItems/>
    </cacheField>
    <cacheField name="Desc_Articolo" numFmtId="0">
      <sharedItems/>
    </cacheField>
    <cacheField name="Settore" numFmtId="0">
      <sharedItems/>
    </cacheField>
    <cacheField name="colore_interno" numFmtId="0">
      <sharedItems/>
    </cacheField>
    <cacheField name="tipo_taglia" numFmtId="0">
      <sharedItems/>
    </cacheField>
    <cacheField name="categoria" numFmtId="0">
      <sharedItems count="4">
        <s v="ABBIGLIAMENTO"/>
        <s v="ACCESSORI"/>
        <s v="GIOIELLI"/>
        <s v="CALZATURE"/>
      </sharedItems>
    </cacheField>
    <cacheField name="sub_categoria" numFmtId="0">
      <sharedItems count="25">
        <s v="T-SHIRT - CANOTTE - POLO"/>
        <s v="SCIARPE E STOLE"/>
        <s v="MAGLIERIA"/>
        <s v="CAMICIE - BLUSE - TOP"/>
        <s v="PANTALONI"/>
        <s v="ABITI E TUTE"/>
        <s v="NECESSAIRE E ASTUCCI"/>
        <s v="PORTAFOGLI E PORTAMONETE"/>
        <s v="IMPERMEABILI - SPOLVERINI - TRENCH"/>
        <s v="GONNE"/>
        <s v="COLLANE"/>
        <s v="BRACCIALI"/>
        <s v="ORECCHINI"/>
        <s v="GIACCHE"/>
        <s v="CAPPOTTI E PARKA"/>
        <s v="GIUBBOTTI - GIACCHE A VENTO"/>
        <s v="PIUMINI"/>
        <s v="TRONCHETTI"/>
        <s v="CAPPELLI"/>
        <s v="MANTELLE"/>
        <s v="GUANTI"/>
        <s v="CINTURE"/>
        <s v="CRAVATTA"/>
        <s v="PORTACHIAVI"/>
        <s v="OMBRELLO"/>
      </sharedItems>
    </cacheField>
    <cacheField name="stagionalità" numFmtId="0">
      <sharedItems count="4">
        <s v="AI"/>
        <s v="PE"/>
        <s v="W" u="1"/>
        <s v="S" u="1"/>
      </sharedItems>
    </cacheField>
    <cacheField name="EAN" numFmtId="0">
      <sharedItems/>
    </cacheField>
    <cacheField name="Wholesale" numFmtId="43">
      <sharedItems containsSemiMixedTypes="0" containsString="0" containsNumber="1" containsInteger="1" minValue="13" maxValue="248"/>
    </cacheField>
    <cacheField name="Prezzo_stock" numFmtId="43">
      <sharedItems containsSemiMixedTypes="0" containsString="0" containsNumber="1" minValue="2.6" maxValue="49.6"/>
    </cacheField>
    <cacheField name="Valore_stock" numFmtId="43">
      <sharedItems containsSemiMixedTypes="0" containsString="0" containsNumber="1" minValue="2.6" maxValue="1278"/>
    </cacheField>
    <cacheField name="Totale magazzini" numFmtId="0">
      <sharedItems containsSemiMixedTypes="0" containsString="0" containsNumber="1" containsInteger="1" minValue="1" maxValue="9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31">
  <r>
    <s v="11BT02A-FC83-8850"/>
    <s v="40"/>
    <s v="T-SHIRT"/>
    <s v="DONNA"/>
    <s v="BLU"/>
    <s v="01"/>
    <x v="0"/>
    <x v="0"/>
    <x v="0"/>
    <s v="8057157432392"/>
    <n v="39"/>
    <n v="7.8000000000000007"/>
    <n v="7.8000000000000007"/>
    <n v="1"/>
  </r>
  <r>
    <s v="11BT02A-FC83-8850"/>
    <s v="42"/>
    <s v="T-SHIRT"/>
    <s v="DONNA"/>
    <s v="BLU"/>
    <s v="01"/>
    <x v="0"/>
    <x v="0"/>
    <x v="0"/>
    <s v="8057157432408"/>
    <n v="39"/>
    <n v="7.8000000000000007"/>
    <n v="15.600000000000001"/>
    <n v="2"/>
  </r>
  <r>
    <s v="11BT02A-FC83-9961"/>
    <s v="40"/>
    <s v="T-SHIRT"/>
    <s v="DONNA"/>
    <s v="GRIGIO"/>
    <s v="01"/>
    <x v="0"/>
    <x v="0"/>
    <x v="0"/>
    <s v="8057157432330"/>
    <n v="39"/>
    <n v="7.8000000000000007"/>
    <n v="7.8000000000000007"/>
    <n v="1"/>
  </r>
  <r>
    <s v="11BT02A-FC83-9961"/>
    <s v="42"/>
    <s v="T-SHIRT"/>
    <s v="DONNA"/>
    <s v="GRIGIO"/>
    <s v="01"/>
    <x v="0"/>
    <x v="0"/>
    <x v="0"/>
    <s v="8057157432347"/>
    <n v="39"/>
    <n v="7.8000000000000007"/>
    <n v="39"/>
    <n v="5"/>
  </r>
  <r>
    <s v="11BT02A-FC83-9961"/>
    <s v="44"/>
    <s v="T-SHIRT"/>
    <s v="DONNA"/>
    <s v="GRIGIO"/>
    <s v="01"/>
    <x v="0"/>
    <x v="0"/>
    <x v="0"/>
    <s v="8057157432354"/>
    <n v="39"/>
    <n v="7.8000000000000007"/>
    <n v="31.200000000000003"/>
    <n v="4"/>
  </r>
  <r>
    <s v="11BT02A-FC83-9961"/>
    <s v="46"/>
    <s v="T-SHIRT"/>
    <s v="DONNA"/>
    <s v="GRIGIO"/>
    <s v="01"/>
    <x v="0"/>
    <x v="0"/>
    <x v="0"/>
    <s v="8057157432361"/>
    <n v="39"/>
    <n v="7.8000000000000007"/>
    <n v="31.200000000000003"/>
    <n v="4"/>
  </r>
  <r>
    <s v="11BT02A-FC83-9961"/>
    <s v="48"/>
    <s v="T-SHIRT"/>
    <s v="DONNA"/>
    <s v="GRIGIO"/>
    <s v="01"/>
    <x v="0"/>
    <x v="0"/>
    <x v="0"/>
    <s v="8057157432378"/>
    <n v="39"/>
    <n v="7.8000000000000007"/>
    <n v="15.600000000000001"/>
    <n v="2"/>
  </r>
  <r>
    <s v="11CM32-XW30-9900"/>
    <s v="TU"/>
    <s v="SCALDACOLLO"/>
    <s v="DONNA"/>
    <s v="NERO"/>
    <s v="07"/>
    <x v="1"/>
    <x v="1"/>
    <x v="0"/>
    <s v="8057157432521"/>
    <n v="35"/>
    <n v="7"/>
    <n v="7"/>
    <n v="1"/>
  </r>
  <r>
    <s v="15GXCK102-JW37B-102"/>
    <s v="46"/>
    <s v="CAPPA"/>
    <s v="DONNA"/>
    <s v=""/>
    <s v="01"/>
    <x v="0"/>
    <x v="2"/>
    <x v="0"/>
    <s v="8057157431944"/>
    <n v="100"/>
    <n v="20"/>
    <n v="20"/>
    <n v="1"/>
  </r>
  <r>
    <s v="15GYY103-MR-R1088"/>
    <s v="L"/>
    <s v="CAMICIA"/>
    <s v="UOMO"/>
    <s v=""/>
    <s v="02"/>
    <x v="0"/>
    <x v="3"/>
    <x v="0"/>
    <s v="8057157434617"/>
    <n v="27"/>
    <n v="5.4"/>
    <n v="5.4"/>
    <n v="1"/>
  </r>
  <r>
    <s v="15GYY201-MA-PFA-1001"/>
    <s v="XXL"/>
    <s v="CAMICIA"/>
    <s v="DONNA"/>
    <s v="BIANCO SPORCO"/>
    <s v="02"/>
    <x v="0"/>
    <x v="3"/>
    <x v="0"/>
    <s v="8058269745882"/>
    <n v="27"/>
    <n v="5.4"/>
    <n v="16.200000000000003"/>
    <n v="3"/>
  </r>
  <r>
    <s v="15GYY201-MA-PFA-1001"/>
    <s v="3XL"/>
    <s v="CAMICIA"/>
    <s v="DONNA"/>
    <s v="BIANCO SPORCO"/>
    <s v="02"/>
    <x v="0"/>
    <x v="3"/>
    <x v="0"/>
    <s v="8058269745899"/>
    <n v="27"/>
    <n v="5.4"/>
    <n v="10.8"/>
    <n v="2"/>
  </r>
  <r>
    <s v="16GXS10-FS41-2224"/>
    <s v="TU"/>
    <s v="STOLA"/>
    <s v="DONNA"/>
    <s v="MARRONE"/>
    <s v="07"/>
    <x v="1"/>
    <x v="1"/>
    <x v="1"/>
    <s v="8057157431852"/>
    <n v="80"/>
    <n v="16"/>
    <n v="16"/>
    <n v="1"/>
  </r>
  <r>
    <s v="17GXMG879-NG-PFA-884"/>
    <s v="S"/>
    <s v="MAGLIA"/>
    <s v="DONNA"/>
    <s v=""/>
    <s v="02"/>
    <x v="0"/>
    <x v="2"/>
    <x v="0"/>
    <s v="2100000000234"/>
    <n v="34"/>
    <n v="6.8000000000000007"/>
    <n v="13.600000000000001"/>
    <n v="2"/>
  </r>
  <r>
    <s v="17GXMG879-NG-PFA-884"/>
    <s v="M"/>
    <s v="MAGLIA"/>
    <s v="DONNA"/>
    <s v=""/>
    <s v="02"/>
    <x v="0"/>
    <x v="2"/>
    <x v="0"/>
    <s v="8057157431630"/>
    <n v="34"/>
    <n v="6.8000000000000007"/>
    <n v="6.8000000000000007"/>
    <n v="1"/>
  </r>
  <r>
    <s v="17GXMG879-NG-PFA-884"/>
    <s v="L"/>
    <s v="MAGLIA"/>
    <s v="DONNA"/>
    <s v=""/>
    <s v="02"/>
    <x v="0"/>
    <x v="2"/>
    <x v="0"/>
    <s v="2100000000241"/>
    <n v="34"/>
    <n v="6.8000000000000007"/>
    <n v="6.8000000000000007"/>
    <n v="1"/>
  </r>
  <r>
    <s v="17GXMM024-XW10-4900"/>
    <s v="S"/>
    <s v="MAGLIA"/>
    <s v="DONNA"/>
    <s v="ARANCIONE"/>
    <s v="02"/>
    <x v="0"/>
    <x v="2"/>
    <x v="0"/>
    <s v="8057157430718"/>
    <n v="49"/>
    <n v="9.8000000000000007"/>
    <n v="19.600000000000001"/>
    <n v="2"/>
  </r>
  <r>
    <s v="17GXMM024-XW10-4900"/>
    <s v="XL"/>
    <s v="MAGLIA"/>
    <s v="DONNA"/>
    <s v="ARANCIONE"/>
    <s v="02"/>
    <x v="0"/>
    <x v="2"/>
    <x v="0"/>
    <s v="8057157430725"/>
    <n v="49"/>
    <n v="9.8000000000000007"/>
    <n v="9.8000000000000007"/>
    <n v="1"/>
  </r>
  <r>
    <s v="17GXMM024-XW10-4900"/>
    <s v="XXL"/>
    <s v="MAGLIA"/>
    <s v="DONNA"/>
    <s v="ARANCIONE"/>
    <s v="02"/>
    <x v="0"/>
    <x v="2"/>
    <x v="0"/>
    <s v="8057157430732"/>
    <n v="49"/>
    <n v="9.8000000000000007"/>
    <n v="9.8000000000000007"/>
    <n v="1"/>
  </r>
  <r>
    <s v="17GXMM243-TU-PFA-990"/>
    <s v="S"/>
    <s v="TUNICA PIZZO"/>
    <s v="DONNA"/>
    <s v=""/>
    <s v="02"/>
    <x v="0"/>
    <x v="2"/>
    <x v="0"/>
    <s v="2100000000258"/>
    <n v="34"/>
    <n v="6.8000000000000007"/>
    <n v="13.600000000000001"/>
    <n v="2"/>
  </r>
  <r>
    <s v="17GXP122-DD-PFA-8845"/>
    <s v="40"/>
    <s v="PANTALONE"/>
    <s v="DONNA"/>
    <s v="BLU"/>
    <s v="01"/>
    <x v="0"/>
    <x v="4"/>
    <x v="0"/>
    <s v="8057157430855"/>
    <n v="61"/>
    <n v="12.200000000000001"/>
    <n v="36.6"/>
    <n v="3"/>
  </r>
  <r>
    <s v="17GXP122-DD-PFA-8845"/>
    <s v="42"/>
    <s v="PANTALONE"/>
    <s v="DONNA"/>
    <s v="BLU"/>
    <s v="01"/>
    <x v="0"/>
    <x v="4"/>
    <x v="0"/>
    <s v="8057157430862"/>
    <n v="61"/>
    <n v="12.200000000000001"/>
    <n v="12.200000000000001"/>
    <n v="1"/>
  </r>
  <r>
    <s v="17GXP122-DD-PFA-8845"/>
    <s v="44"/>
    <s v="PANTALONE"/>
    <s v="DONNA"/>
    <s v="BLU"/>
    <s v="01"/>
    <x v="0"/>
    <x v="4"/>
    <x v="0"/>
    <s v="8057157430879"/>
    <n v="61"/>
    <n v="12.200000000000001"/>
    <n v="24.400000000000002"/>
    <n v="2"/>
  </r>
  <r>
    <s v="17GXP122-DD-PFA-8845"/>
    <s v="48"/>
    <s v="PANTALONE"/>
    <s v="DONNA"/>
    <s v="BLU"/>
    <s v="01"/>
    <x v="0"/>
    <x v="4"/>
    <x v="0"/>
    <s v="8057157430886"/>
    <n v="61"/>
    <n v="12.200000000000001"/>
    <n v="12.200000000000001"/>
    <n v="1"/>
  </r>
  <r>
    <s v="17GYY104-MR-PFA-1000"/>
    <s v="39"/>
    <s v="CAMICIA"/>
    <s v="UOMO"/>
    <s v="BIANCO"/>
    <s v="06"/>
    <x v="0"/>
    <x v="3"/>
    <x v="0"/>
    <s v="8057157431920"/>
    <n v="43"/>
    <n v="8.6"/>
    <n v="8.6"/>
    <n v="1"/>
  </r>
  <r>
    <s v="17GYY104-MR-PFA-1000"/>
    <s v="45"/>
    <s v="CAMICIA"/>
    <s v="UOMO"/>
    <s v="BIANCO"/>
    <s v="06"/>
    <x v="0"/>
    <x v="3"/>
    <x v="0"/>
    <s v="8057157434532"/>
    <n v="43"/>
    <n v="8.6"/>
    <n v="8.6"/>
    <n v="1"/>
  </r>
  <r>
    <s v="17GYY104-MR-PFA-8060"/>
    <s v="40"/>
    <s v="CAMICIA"/>
    <s v="UOMO"/>
    <s v="CELESTE"/>
    <s v="06"/>
    <x v="0"/>
    <x v="3"/>
    <x v="0"/>
    <s v="8057157434518"/>
    <n v="43"/>
    <n v="8.6"/>
    <n v="8.6"/>
    <n v="1"/>
  </r>
  <r>
    <s v="17GYY104-MR-PFA-8060"/>
    <s v="41"/>
    <s v="CAMICIA"/>
    <s v="UOMO"/>
    <s v="CELESTE"/>
    <s v="06"/>
    <x v="0"/>
    <x v="3"/>
    <x v="0"/>
    <s v="8057157431913"/>
    <n v="43"/>
    <n v="8.6"/>
    <n v="17.2"/>
    <n v="2"/>
  </r>
  <r>
    <s v="17GYY104-MR-PFA-8060"/>
    <s v="42"/>
    <s v="CAMICIA"/>
    <s v="UOMO"/>
    <s v="CELESTE"/>
    <s v="06"/>
    <x v="0"/>
    <x v="3"/>
    <x v="0"/>
    <s v="8057157434525"/>
    <n v="43"/>
    <n v="8.6"/>
    <n v="8.6"/>
    <n v="1"/>
  </r>
  <r>
    <s v="18GXMG002LU-PFA-1013"/>
    <s v="M"/>
    <s v="MAGLIA"/>
    <s v="DONNA"/>
    <s v=""/>
    <s v="02"/>
    <x v="0"/>
    <x v="2"/>
    <x v="1"/>
    <s v="8057157430794"/>
    <n v="74"/>
    <n v="14.8"/>
    <n v="14.8"/>
    <n v="1"/>
  </r>
  <r>
    <s v="18GXMG032-XC36-7010"/>
    <s v="S"/>
    <s v="GIACCHINA"/>
    <s v="DONNA"/>
    <s v="ROSSO"/>
    <s v="02"/>
    <x v="0"/>
    <x v="2"/>
    <x v="1"/>
    <s v="8057157432569"/>
    <n v="49"/>
    <n v="9.8000000000000007"/>
    <n v="9.8000000000000007"/>
    <n v="1"/>
  </r>
  <r>
    <s v="18GXMG822NG-PFA-5130"/>
    <s v="S"/>
    <s v="CARDIGAN"/>
    <s v="DONNA"/>
    <s v="VERDE"/>
    <s v="02"/>
    <x v="0"/>
    <x v="2"/>
    <x v="1"/>
    <s v="8057157432088"/>
    <n v="55"/>
    <n v="11"/>
    <n v="55"/>
    <n v="5"/>
  </r>
  <r>
    <s v="18GXMG827NG-PFA-5250"/>
    <s v="M"/>
    <s v="CARDIGAN"/>
    <s v="DONNA"/>
    <s v="VERDE"/>
    <s v="02"/>
    <x v="0"/>
    <x v="2"/>
    <x v="1"/>
    <s v="8057157432071"/>
    <n v="67"/>
    <n v="13.4"/>
    <n v="26.8"/>
    <n v="2"/>
  </r>
  <r>
    <s v="18GXMM026LU-PFA-1000"/>
    <s v="M"/>
    <s v="MAGLIA"/>
    <s v="DONNA"/>
    <s v="BIANCO"/>
    <s v="02"/>
    <x v="0"/>
    <x v="2"/>
    <x v="1"/>
    <s v="8057157430756"/>
    <n v="64"/>
    <n v="12.8"/>
    <n v="38.400000000000006"/>
    <n v="3"/>
  </r>
  <r>
    <s v="18GXMM026LU-PFA-1000"/>
    <s v="L"/>
    <s v="MAGLIA"/>
    <s v="DONNA"/>
    <s v="BIANCO"/>
    <s v="02"/>
    <x v="0"/>
    <x v="2"/>
    <x v="1"/>
    <s v="8057157430763"/>
    <n v="64"/>
    <n v="12.8"/>
    <n v="102.4"/>
    <n v="8"/>
  </r>
  <r>
    <s v="18GXMM026LU-PFA-1000"/>
    <s v="XL"/>
    <s v="MAGLIA"/>
    <s v="DONNA"/>
    <s v="BIANCO"/>
    <s v="02"/>
    <x v="0"/>
    <x v="2"/>
    <x v="1"/>
    <s v="8057157430770"/>
    <n v="64"/>
    <n v="12.8"/>
    <n v="51.2"/>
    <n v="4"/>
  </r>
  <r>
    <s v="18GXMM026LU-PFA-1000"/>
    <s v="XXL"/>
    <s v="MAGLIA"/>
    <s v="DONNA"/>
    <s v="BIANCO"/>
    <s v="02"/>
    <x v="0"/>
    <x v="2"/>
    <x v="1"/>
    <s v="8057157430787"/>
    <n v="64"/>
    <n v="12.8"/>
    <n v="38.400000000000006"/>
    <n v="3"/>
  </r>
  <r>
    <s v="18GXTP121GS-PFA-5140"/>
    <s v="L"/>
    <s v="T-SHIRT"/>
    <s v="DONNA"/>
    <s v="VERDE"/>
    <s v="02"/>
    <x v="0"/>
    <x v="0"/>
    <x v="1"/>
    <s v="8057157431371"/>
    <n v="30"/>
    <n v="6"/>
    <n v="6"/>
    <n v="1"/>
  </r>
  <r>
    <s v="19GT105-LR100C-3099"/>
    <s v="42"/>
    <s v="T-SHIRT"/>
    <s v="DONNA"/>
    <s v="MULTI COLORE"/>
    <s v="01"/>
    <x v="0"/>
    <x v="0"/>
    <x v="0"/>
    <s v="2100000000364"/>
    <n v="34"/>
    <n v="6.8000000000000007"/>
    <n v="6.8000000000000007"/>
    <n v="1"/>
  </r>
  <r>
    <s v="19GT105-LR100C-3099"/>
    <s v="48"/>
    <s v="T-SHIRT"/>
    <s v="DONNA"/>
    <s v="MULTI COLORE"/>
    <s v="01"/>
    <x v="0"/>
    <x v="0"/>
    <x v="0"/>
    <s v="2100000000388"/>
    <n v="34"/>
    <n v="6.8000000000000007"/>
    <n v="6.8000000000000007"/>
    <n v="1"/>
  </r>
  <r>
    <s v="19RM505-LU-9900"/>
    <s v="S"/>
    <s v="CARDIGAN"/>
    <s v="DONNA"/>
    <s v="NERO"/>
    <s v="02"/>
    <x v="0"/>
    <x v="2"/>
    <x v="0"/>
    <s v="8057157432064"/>
    <n v="86"/>
    <n v="17.2"/>
    <n v="17.2"/>
    <n v="1"/>
  </r>
  <r>
    <s v="19RP006-FP168-8845"/>
    <s v="42"/>
    <s v="PANTALONE"/>
    <s v="DONNA"/>
    <s v="BLU"/>
    <s v="01"/>
    <x v="0"/>
    <x v="4"/>
    <x v="0"/>
    <s v="8057157430909"/>
    <n v="47"/>
    <n v="9.4"/>
    <n v="9.4"/>
    <n v="1"/>
  </r>
  <r>
    <s v="19RT611-SI-9910"/>
    <s v="XL"/>
    <s v="T-SHIRT"/>
    <s v="DONNA"/>
    <s v="GRIGIO"/>
    <s v="02"/>
    <x v="0"/>
    <x v="0"/>
    <x v="0"/>
    <s v="8057157431456"/>
    <n v="56"/>
    <n v="11.200000000000001"/>
    <n v="11.200000000000001"/>
    <n v="1"/>
  </r>
  <r>
    <s v="19RT611-SI-9910"/>
    <s v="XXL"/>
    <s v="T-SHIRT"/>
    <s v="DONNA"/>
    <s v="GRIGIO"/>
    <s v="02"/>
    <x v="0"/>
    <x v="0"/>
    <x v="0"/>
    <s v="8057157431463"/>
    <n v="56"/>
    <n v="11.200000000000001"/>
    <n v="22.400000000000002"/>
    <n v="2"/>
  </r>
  <r>
    <s v="19RT810-RU-2141"/>
    <s v="M"/>
    <s v="T-SHIRT"/>
    <s v="DONNA"/>
    <s v="MARRONE"/>
    <s v="02"/>
    <x v="0"/>
    <x v="0"/>
    <x v="0"/>
    <s v="8057157431470"/>
    <n v="30"/>
    <n v="6"/>
    <n v="6"/>
    <n v="1"/>
  </r>
  <r>
    <s v="19UM002-FI-8250"/>
    <s v="L"/>
    <s v="MAGLIA"/>
    <s v="DONNA"/>
    <s v="BLU"/>
    <s v="02"/>
    <x v="0"/>
    <x v="2"/>
    <x v="0"/>
    <s v="8057157430800"/>
    <n v="61"/>
    <n v="12.200000000000001"/>
    <n v="12.200000000000001"/>
    <n v="1"/>
  </r>
  <r>
    <s v="20GA111-FR92-3050"/>
    <s v="40"/>
    <s v="ABITO"/>
    <s v="DONNA"/>
    <s v="CORALLO"/>
    <s v="01"/>
    <x v="0"/>
    <x v="5"/>
    <x v="1"/>
    <s v="002704760"/>
    <n v="56"/>
    <n v="11.200000000000001"/>
    <n v="11.200000000000001"/>
    <n v="1"/>
  </r>
  <r>
    <s v="20GA111-FR92-3050"/>
    <s v="46"/>
    <s v="ABITO"/>
    <s v="DONNA"/>
    <s v="CORALLO"/>
    <s v="01"/>
    <x v="0"/>
    <x v="5"/>
    <x v="1"/>
    <s v="002704763"/>
    <n v="56"/>
    <n v="11.200000000000001"/>
    <n v="22.400000000000002"/>
    <n v="2"/>
  </r>
  <r>
    <s v="20GBAALD10-GL-NRO"/>
    <s v="TU"/>
    <s v="iPHONE 5 CASE"/>
    <s v="DONNA"/>
    <s v="NERO"/>
    <s v="07"/>
    <x v="1"/>
    <x v="6"/>
    <x v="1"/>
    <s v="8057157432705"/>
    <n v="21"/>
    <n v="4.2"/>
    <n v="12.600000000000001"/>
    <n v="3"/>
  </r>
  <r>
    <s v="20GBAALD12-GL-NRO"/>
    <s v="TU"/>
    <s v="iPHONE 6 PLUS CASE"/>
    <s v="DONNA"/>
    <s v="NERO"/>
    <s v="07"/>
    <x v="1"/>
    <x v="6"/>
    <x v="1"/>
    <s v="8057157432712"/>
    <n v="24"/>
    <n v="4.8000000000000007"/>
    <n v="14.400000000000002"/>
    <n v="3"/>
  </r>
  <r>
    <s v="20GBAWLD11-GL-MAR"/>
    <s v="TU"/>
    <s v="Portafoglio in pelle"/>
    <s v="DONNA"/>
    <s v="MARRONE"/>
    <s v="07"/>
    <x v="1"/>
    <x v="7"/>
    <x v="1"/>
    <s v="8052462526019"/>
    <n v="30"/>
    <n v="6"/>
    <n v="12"/>
    <n v="2"/>
  </r>
  <r>
    <s v="20GC103-LP175B-7100"/>
    <s v="40"/>
    <s v="SPOLVERINO"/>
    <s v="DONNA"/>
    <s v="VIOLA"/>
    <s v="01"/>
    <x v="0"/>
    <x v="8"/>
    <x v="1"/>
    <s v="8057157430923"/>
    <n v="77"/>
    <n v="15.4"/>
    <n v="15.4"/>
    <n v="1"/>
  </r>
  <r>
    <s v="20GE101-JP76-1100"/>
    <s v="44"/>
    <s v="GONNA"/>
    <s v="DONNA"/>
    <s v="PANNA"/>
    <s v="01"/>
    <x v="0"/>
    <x v="9"/>
    <x v="1"/>
    <s v="002704671"/>
    <n v="42"/>
    <n v="8.4"/>
    <n v="8.4"/>
    <n v="1"/>
  </r>
  <r>
    <s v="20GE101-JP76-1100"/>
    <s v="46"/>
    <s v="GONNA"/>
    <s v="DONNA"/>
    <s v="PANNA"/>
    <s v="01"/>
    <x v="0"/>
    <x v="9"/>
    <x v="1"/>
    <s v="002704672"/>
    <n v="42"/>
    <n v="8.4"/>
    <n v="8.4"/>
    <n v="1"/>
  </r>
  <r>
    <s v="20GE101-JP76-1100"/>
    <s v="48"/>
    <s v="GONNA"/>
    <s v="DONNA"/>
    <s v="PANNA"/>
    <s v="01"/>
    <x v="0"/>
    <x v="9"/>
    <x v="1"/>
    <s v="002704673"/>
    <n v="42"/>
    <n v="8.4"/>
    <n v="8.4"/>
    <n v="1"/>
  </r>
  <r>
    <s v="20GE113-FP189C-7860"/>
    <s v="40"/>
    <s v="GONNA"/>
    <s v="DONNA"/>
    <s v="MULTI COLORE"/>
    <s v="01"/>
    <x v="0"/>
    <x v="9"/>
    <x v="1"/>
    <s v="8057157430237"/>
    <n v="86"/>
    <n v="17.2"/>
    <n v="17.2"/>
    <n v="1"/>
  </r>
  <r>
    <s v="20GH301-AA-1000"/>
    <s v="TU"/>
    <s v="COLLANA"/>
    <s v="DONNA"/>
    <s v="BIANCO"/>
    <s v="07"/>
    <x v="2"/>
    <x v="10"/>
    <x v="1"/>
    <s v="8058269749217"/>
    <n v="16"/>
    <n v="3.2"/>
    <n v="9.6000000000000014"/>
    <n v="3"/>
  </r>
  <r>
    <s v="20GH301-AA-1250"/>
    <s v="TU"/>
    <s v="COLLANA"/>
    <s v="DONNA"/>
    <s v=""/>
    <s v="07"/>
    <x v="2"/>
    <x v="10"/>
    <x v="1"/>
    <s v="8058269749200"/>
    <n v="16"/>
    <n v="3.2"/>
    <n v="9.6000000000000014"/>
    <n v="3"/>
  </r>
  <r>
    <s v="20GH302-AA-1200"/>
    <s v="TU"/>
    <s v="BRACCIALE"/>
    <s v="DONNA"/>
    <s v=""/>
    <s v="07"/>
    <x v="2"/>
    <x v="11"/>
    <x v="1"/>
    <s v="8058269749088"/>
    <n v="20"/>
    <n v="4"/>
    <n v="12"/>
    <n v="3"/>
  </r>
  <r>
    <s v="20GH303-AA-1250"/>
    <s v="TU"/>
    <s v="ORECCHINI"/>
    <s v="DONNA"/>
    <s v=""/>
    <s v="07"/>
    <x v="2"/>
    <x v="12"/>
    <x v="1"/>
    <s v="8058269749330"/>
    <n v="20"/>
    <n v="4"/>
    <n v="8"/>
    <n v="2"/>
  </r>
  <r>
    <s v="20GH305-AA-4500"/>
    <s v="TU"/>
    <s v="COLLANA"/>
    <s v="DONNA"/>
    <s v="GIALLO"/>
    <s v="07"/>
    <x v="2"/>
    <x v="10"/>
    <x v="1"/>
    <s v="8058269749194"/>
    <n v="36"/>
    <n v="7.2"/>
    <n v="21.6"/>
    <n v="3"/>
  </r>
  <r>
    <s v="20GH306-AA-4500"/>
    <s v="TU"/>
    <s v="BRACCIALE"/>
    <s v="DONNA"/>
    <s v="GIALLO"/>
    <s v="07"/>
    <x v="2"/>
    <x v="11"/>
    <x v="1"/>
    <s v="8058269749095"/>
    <n v="30"/>
    <n v="6"/>
    <n v="24"/>
    <n v="4"/>
  </r>
  <r>
    <s v="20GH307-AA-4500"/>
    <s v="TU"/>
    <s v="ORECCHINI"/>
    <s v="DONNA"/>
    <s v="GIALLO"/>
    <s v="07"/>
    <x v="2"/>
    <x v="12"/>
    <x v="1"/>
    <s v="8058269749323"/>
    <n v="30"/>
    <n v="6"/>
    <n v="18"/>
    <n v="3"/>
  </r>
  <r>
    <s v="20GM205-LU-9900"/>
    <s v="XL"/>
    <s v="MAGLIA"/>
    <s v="DONNA"/>
    <s v="NERO"/>
    <s v="02"/>
    <x v="0"/>
    <x v="2"/>
    <x v="1"/>
    <s v="8057157431722"/>
    <n v="74"/>
    <n v="14.8"/>
    <n v="14.8"/>
    <n v="1"/>
  </r>
  <r>
    <s v="20GM209-LU-8860"/>
    <s v="L"/>
    <s v="MAGLIA"/>
    <s v="DONNA"/>
    <s v="BLU"/>
    <s v="02"/>
    <x v="0"/>
    <x v="2"/>
    <x v="1"/>
    <s v="8057157430411"/>
    <n v="37"/>
    <n v="7.4"/>
    <n v="7.4"/>
    <n v="1"/>
  </r>
  <r>
    <s v="20GM210-LU-8070"/>
    <s v="S"/>
    <s v="MAGLIA"/>
    <s v="DONNA"/>
    <s v="GRIGIO"/>
    <s v="02"/>
    <x v="0"/>
    <x v="2"/>
    <x v="1"/>
    <s v="8057157430510"/>
    <n v="40"/>
    <n v="8"/>
    <n v="8"/>
    <n v="1"/>
  </r>
  <r>
    <s v="20GM215-VA-8860"/>
    <s v="XL"/>
    <s v="MAGLIA"/>
    <s v="DONNA"/>
    <s v="BLU"/>
    <s v="02"/>
    <x v="0"/>
    <x v="2"/>
    <x v="1"/>
    <s v="8057157431661"/>
    <n v="56"/>
    <n v="11.200000000000001"/>
    <n v="11.200000000000001"/>
    <n v="1"/>
  </r>
  <r>
    <s v="20GM216-VA-4905"/>
    <s v="S"/>
    <s v="MAGLIA"/>
    <s v="DONNA"/>
    <s v="ARANCIONE"/>
    <s v="02"/>
    <x v="0"/>
    <x v="2"/>
    <x v="1"/>
    <s v="8057157430442"/>
    <n v="46"/>
    <n v="9.2000000000000011"/>
    <n v="9.2000000000000011"/>
    <n v="1"/>
  </r>
  <r>
    <s v="20GM216-VA-8845"/>
    <s v="S"/>
    <s v="MAGLIA"/>
    <s v="DONNA"/>
    <s v="BLU"/>
    <s v="02"/>
    <x v="0"/>
    <x v="2"/>
    <x v="1"/>
    <s v="8057157430459"/>
    <n v="46"/>
    <n v="9.2000000000000011"/>
    <n v="9.2000000000000011"/>
    <n v="1"/>
  </r>
  <r>
    <s v="20GM216-VA-8845"/>
    <s v="L"/>
    <s v="MAGLIA"/>
    <s v="DONNA"/>
    <s v="BLU"/>
    <s v="02"/>
    <x v="0"/>
    <x v="2"/>
    <x v="1"/>
    <s v="8057157431715"/>
    <n v="46"/>
    <n v="9.2000000000000011"/>
    <n v="9.2000000000000011"/>
    <n v="1"/>
  </r>
  <r>
    <s v="20GM217-VA-1088"/>
    <s v="XL"/>
    <s v="MAGLIA"/>
    <s v="DONNA"/>
    <s v="MULTI COLORE"/>
    <s v="02"/>
    <x v="0"/>
    <x v="2"/>
    <x v="1"/>
    <s v="8057157430480"/>
    <n v="40"/>
    <n v="8"/>
    <n v="8"/>
    <n v="1"/>
  </r>
  <r>
    <s v="20GM219-VA-9900"/>
    <s v="L"/>
    <s v="MAGLIA"/>
    <s v="DONNA"/>
    <s v="NERO"/>
    <s v="02"/>
    <x v="0"/>
    <x v="2"/>
    <x v="1"/>
    <s v="8057157430398"/>
    <n v="44"/>
    <n v="8.8000000000000007"/>
    <n v="8.8000000000000007"/>
    <n v="1"/>
  </r>
  <r>
    <s v="20GM219-VA-9900"/>
    <s v="XL"/>
    <s v="MAGLIA"/>
    <s v="DONNA"/>
    <s v="NERO"/>
    <s v="02"/>
    <x v="0"/>
    <x v="2"/>
    <x v="1"/>
    <s v="8057157430404"/>
    <n v="44"/>
    <n v="8.8000000000000007"/>
    <n v="17.600000000000001"/>
    <n v="2"/>
  </r>
  <r>
    <s v="20GM222-VA-1001"/>
    <s v="S"/>
    <s v="MAGLIA"/>
    <s v="DONNA"/>
    <s v="BIANCO SPORCO"/>
    <s v="02"/>
    <x v="0"/>
    <x v="2"/>
    <x v="1"/>
    <s v="8057157430312"/>
    <n v="55"/>
    <n v="11"/>
    <n v="22"/>
    <n v="2"/>
  </r>
  <r>
    <s v="20GM222-VA-1001"/>
    <s v="L"/>
    <s v="MAGLIA"/>
    <s v="DONNA"/>
    <s v="BIANCO SPORCO"/>
    <s v="02"/>
    <x v="0"/>
    <x v="2"/>
    <x v="1"/>
    <s v="8057157430336"/>
    <n v="55"/>
    <n v="11"/>
    <n v="22"/>
    <n v="2"/>
  </r>
  <r>
    <s v="20GM222-VA-1001"/>
    <s v="XL"/>
    <s v="MAGLIA"/>
    <s v="DONNA"/>
    <s v="BIANCO SPORCO"/>
    <s v="02"/>
    <x v="0"/>
    <x v="2"/>
    <x v="1"/>
    <s v="8057157430343"/>
    <n v="55"/>
    <n v="11"/>
    <n v="33"/>
    <n v="3"/>
  </r>
  <r>
    <s v="20GM222-VA-4028"/>
    <s v="S"/>
    <s v="MAGLIA"/>
    <s v="DONNA"/>
    <s v="GIALLO"/>
    <s v="02"/>
    <x v="0"/>
    <x v="2"/>
    <x v="1"/>
    <s v="8057157430350"/>
    <n v="55"/>
    <n v="11"/>
    <n v="11"/>
    <n v="1"/>
  </r>
  <r>
    <s v="20GM222-VA-4028"/>
    <s v="M"/>
    <s v="MAGLIA"/>
    <s v="DONNA"/>
    <s v="GIALLO"/>
    <s v="02"/>
    <x v="0"/>
    <x v="2"/>
    <x v="1"/>
    <s v="8057157430367"/>
    <n v="55"/>
    <n v="11"/>
    <n v="22"/>
    <n v="2"/>
  </r>
  <r>
    <s v="20GM222-VA-4028"/>
    <s v="L"/>
    <s v="MAGLIA"/>
    <s v="DONNA"/>
    <s v="GIALLO"/>
    <s v="02"/>
    <x v="0"/>
    <x v="2"/>
    <x v="1"/>
    <s v="8057157430374"/>
    <n v="55"/>
    <n v="11"/>
    <n v="55"/>
    <n v="5"/>
  </r>
  <r>
    <s v="20GM222-VA-4028"/>
    <s v="XL"/>
    <s v="MAGLIA"/>
    <s v="DONNA"/>
    <s v="GIALLO"/>
    <s v="02"/>
    <x v="0"/>
    <x v="2"/>
    <x v="1"/>
    <s v="8057157430381"/>
    <n v="55"/>
    <n v="11"/>
    <n v="11"/>
    <n v="1"/>
  </r>
  <r>
    <s v="20GM224-VA-1001"/>
    <s v="S"/>
    <s v="MAGLIA"/>
    <s v="DONNA"/>
    <s v="BIANCO SPORCO"/>
    <s v="02"/>
    <x v="0"/>
    <x v="2"/>
    <x v="1"/>
    <s v="8057157431678"/>
    <n v="51"/>
    <n v="10.200000000000001"/>
    <n v="10.200000000000001"/>
    <n v="1"/>
  </r>
  <r>
    <s v="20GM224-VA-1001"/>
    <s v="M"/>
    <s v="MAGLIA"/>
    <s v="DONNA"/>
    <s v="BIANCO SPORCO"/>
    <s v="02"/>
    <x v="0"/>
    <x v="2"/>
    <x v="1"/>
    <s v="8057157431685"/>
    <n v="51"/>
    <n v="10.200000000000001"/>
    <n v="10.200000000000001"/>
    <n v="1"/>
  </r>
  <r>
    <s v="20GM224-VA-1001"/>
    <s v="XL"/>
    <s v="MAGLIA"/>
    <s v="DONNA"/>
    <s v="BIANCO SPORCO"/>
    <s v="02"/>
    <x v="0"/>
    <x v="2"/>
    <x v="1"/>
    <s v="8057157430305"/>
    <n v="51"/>
    <n v="10.200000000000001"/>
    <n v="10.200000000000001"/>
    <n v="1"/>
  </r>
  <r>
    <s v="20GM224-VA-9014"/>
    <s v="M"/>
    <s v="MAGLIA"/>
    <s v="DONNA"/>
    <s v="GRIGIO"/>
    <s v="02"/>
    <x v="0"/>
    <x v="2"/>
    <x v="1"/>
    <s v="8057157430268"/>
    <n v="51"/>
    <n v="10.200000000000001"/>
    <n v="10.200000000000001"/>
    <n v="1"/>
  </r>
  <r>
    <s v="20GM224-VA-9014"/>
    <s v="L"/>
    <s v="MAGLIA"/>
    <s v="DONNA"/>
    <s v="GRIGIO"/>
    <s v="02"/>
    <x v="0"/>
    <x v="2"/>
    <x v="1"/>
    <s v="8057157430275"/>
    <n v="51"/>
    <n v="10.200000000000001"/>
    <n v="40.800000000000004"/>
    <n v="4"/>
  </r>
  <r>
    <s v="20GM224-VA-9014"/>
    <s v="XL"/>
    <s v="MAGLIA"/>
    <s v="DONNA"/>
    <s v="GRIGIO"/>
    <s v="02"/>
    <x v="0"/>
    <x v="2"/>
    <x v="1"/>
    <s v="8057157430282"/>
    <n v="51"/>
    <n v="10.200000000000001"/>
    <n v="81.600000000000009"/>
    <n v="8"/>
  </r>
  <r>
    <s v="20GM225-TU-9910"/>
    <s v="L"/>
    <s v="MAGLIA"/>
    <s v="DONNA"/>
    <s v="GRIGIO"/>
    <s v="02"/>
    <x v="0"/>
    <x v="2"/>
    <x v="1"/>
    <s v="8057157430428"/>
    <n v="46"/>
    <n v="9.2000000000000011"/>
    <n v="18.400000000000002"/>
    <n v="2"/>
  </r>
  <r>
    <s v="20GM225-TU-9910"/>
    <s v="XL"/>
    <s v="MAGLIA"/>
    <s v="DONNA"/>
    <s v="GRIGIO"/>
    <s v="02"/>
    <x v="0"/>
    <x v="2"/>
    <x v="1"/>
    <s v="8057157430435"/>
    <n v="46"/>
    <n v="9.2000000000000011"/>
    <n v="9.2000000000000011"/>
    <n v="1"/>
  </r>
  <r>
    <s v="20GM230-TU-8210"/>
    <s v="L"/>
    <s v="MAGLIA"/>
    <s v="DONNA"/>
    <s v="BLU"/>
    <s v="02"/>
    <x v="0"/>
    <x v="2"/>
    <x v="1"/>
    <s v="8057157430466"/>
    <n v="59"/>
    <n v="11.8"/>
    <n v="11.8"/>
    <n v="1"/>
  </r>
  <r>
    <s v="20GM230-TU-8210"/>
    <s v="XL"/>
    <s v="MAGLIA"/>
    <s v="DONNA"/>
    <s v="BLU"/>
    <s v="02"/>
    <x v="0"/>
    <x v="2"/>
    <x v="1"/>
    <s v="8057157430473"/>
    <n v="59"/>
    <n v="11.8"/>
    <n v="11.8"/>
    <n v="1"/>
  </r>
  <r>
    <s v="20GM237-TU-1085"/>
    <s v="S"/>
    <s v="MAGLIA"/>
    <s v="DONNA"/>
    <s v=""/>
    <s v="02"/>
    <x v="0"/>
    <x v="2"/>
    <x v="1"/>
    <s v="8057157430527"/>
    <n v="32"/>
    <n v="6.4"/>
    <n v="6.4"/>
    <n v="1"/>
  </r>
  <r>
    <s v="20GP101-JP76-1100"/>
    <s v="40"/>
    <s v="SHORTS"/>
    <s v="DONNA"/>
    <s v="PANNA"/>
    <s v="01"/>
    <x v="0"/>
    <x v="4"/>
    <x v="1"/>
    <s v="8056147496727"/>
    <n v="44"/>
    <n v="8.8000000000000007"/>
    <n v="8.8000000000000007"/>
    <n v="1"/>
  </r>
  <r>
    <s v="20GP101-JP76-1100"/>
    <s v="42"/>
    <s v="SHORTS"/>
    <s v="DONNA"/>
    <s v="PANNA"/>
    <s v="01"/>
    <x v="0"/>
    <x v="4"/>
    <x v="1"/>
    <s v="8056147496734"/>
    <n v="44"/>
    <n v="8.8000000000000007"/>
    <n v="8.8000000000000007"/>
    <n v="1"/>
  </r>
  <r>
    <s v="20GP101-JP76-1100"/>
    <s v="46"/>
    <s v="SHORTS"/>
    <s v="DONNA"/>
    <s v="PANNA"/>
    <s v="01"/>
    <x v="0"/>
    <x v="4"/>
    <x v="1"/>
    <s v="8056147496758"/>
    <n v="44"/>
    <n v="8.8000000000000007"/>
    <n v="8.8000000000000007"/>
    <n v="1"/>
  </r>
  <r>
    <s v="20GP201-JA-9900"/>
    <s v="26"/>
    <s v="PANTALONE"/>
    <s v="DONNA"/>
    <s v="NERO"/>
    <s v="04"/>
    <x v="0"/>
    <x v="4"/>
    <x v="1"/>
    <s v="8056147498455"/>
    <n v="43"/>
    <n v="8.6"/>
    <n v="43"/>
    <n v="5"/>
  </r>
  <r>
    <s v="20GP201-JA-9900"/>
    <s v="28"/>
    <s v="PANTALONE"/>
    <s v="DONNA"/>
    <s v="NERO"/>
    <s v="04"/>
    <x v="0"/>
    <x v="4"/>
    <x v="1"/>
    <s v="8057157430824"/>
    <n v="43"/>
    <n v="8.6"/>
    <n v="34.4"/>
    <n v="4"/>
  </r>
  <r>
    <s v="20GP201-JA-9900"/>
    <s v="30"/>
    <s v="PANTALONE"/>
    <s v="DONNA"/>
    <s v="NERO"/>
    <s v="04"/>
    <x v="0"/>
    <x v="4"/>
    <x v="1"/>
    <s v="8057157430831"/>
    <n v="43"/>
    <n v="8.6"/>
    <n v="25.799999999999997"/>
    <n v="3"/>
  </r>
  <r>
    <s v="20GP201-JA-9900"/>
    <s v="32"/>
    <s v="PANTALONE"/>
    <s v="DONNA"/>
    <s v="NERO"/>
    <s v="04"/>
    <x v="0"/>
    <x v="4"/>
    <x v="1"/>
    <s v="8056147498462"/>
    <n v="43"/>
    <n v="8.6"/>
    <n v="8.6"/>
    <n v="1"/>
  </r>
  <r>
    <s v="20GP201-JA-9900"/>
    <s v="34"/>
    <s v="PANTALONE"/>
    <s v="DONNA"/>
    <s v="NERO"/>
    <s v="04"/>
    <x v="0"/>
    <x v="4"/>
    <x v="1"/>
    <s v="8057157430848"/>
    <n v="43"/>
    <n v="8.6"/>
    <n v="25.799999999999997"/>
    <n v="3"/>
  </r>
  <r>
    <s v="20GT111-FR80B-9901"/>
    <s v="L"/>
    <s v="T-SHIRT"/>
    <s v="DONNA"/>
    <s v="GRIGIO"/>
    <s v="02"/>
    <x v="0"/>
    <x v="0"/>
    <x v="1"/>
    <s v="8057157431814"/>
    <n v="46"/>
    <n v="9.2000000000000011"/>
    <n v="9.2000000000000011"/>
    <n v="1"/>
  </r>
  <r>
    <s v="20GT111-FR80B-9901"/>
    <s v="XL"/>
    <s v="T-SHIRT"/>
    <s v="DONNA"/>
    <s v="GRIGIO"/>
    <s v="02"/>
    <x v="0"/>
    <x v="0"/>
    <x v="1"/>
    <s v="8057157431821"/>
    <n v="46"/>
    <n v="9.2000000000000011"/>
    <n v="9.2000000000000011"/>
    <n v="1"/>
  </r>
  <r>
    <s v="20GT203-AG-1099"/>
    <s v="L"/>
    <s v="T-SHIRT"/>
    <s v="DONNA"/>
    <s v=""/>
    <s v="02"/>
    <x v="0"/>
    <x v="0"/>
    <x v="1"/>
    <s v="8057157431012"/>
    <n v="46"/>
    <n v="9.2000000000000011"/>
    <n v="9.2000000000000011"/>
    <n v="1"/>
  </r>
  <r>
    <s v="20GT203-AG-1099"/>
    <s v="XL"/>
    <s v="T-SHIRT"/>
    <s v="DONNA"/>
    <s v=""/>
    <s v="02"/>
    <x v="0"/>
    <x v="0"/>
    <x v="1"/>
    <s v="8057157431029"/>
    <n v="46"/>
    <n v="9.2000000000000011"/>
    <n v="9.2000000000000011"/>
    <n v="1"/>
  </r>
  <r>
    <s v="20GT203-AG-1099"/>
    <s v="XXL"/>
    <s v="T-SHIRT"/>
    <s v="DONNA"/>
    <s v=""/>
    <s v="02"/>
    <x v="0"/>
    <x v="0"/>
    <x v="1"/>
    <s v="8057157431036"/>
    <n v="46"/>
    <n v="9.2000000000000011"/>
    <n v="27.6"/>
    <n v="3"/>
  </r>
  <r>
    <s v="20GT210-AG-1001"/>
    <s v="L"/>
    <s v="T-SHIRT"/>
    <s v="DONNA"/>
    <s v="BIANCO SPORCO"/>
    <s v="02"/>
    <x v="0"/>
    <x v="0"/>
    <x v="1"/>
    <s v="8057157432637"/>
    <n v="46"/>
    <n v="9.2000000000000011"/>
    <n v="9.2000000000000011"/>
    <n v="1"/>
  </r>
  <r>
    <s v="20GT210-AG-1001"/>
    <s v="XL"/>
    <s v="T-SHIRT"/>
    <s v="DONNA"/>
    <s v="BIANCO SPORCO"/>
    <s v="02"/>
    <x v="0"/>
    <x v="0"/>
    <x v="1"/>
    <s v="8057157432644"/>
    <n v="46"/>
    <n v="9.2000000000000011"/>
    <n v="9.2000000000000011"/>
    <n v="1"/>
  </r>
  <r>
    <s v="20GT210-AG-4520"/>
    <s v="M"/>
    <s v="T-SHIRT"/>
    <s v="DONNA"/>
    <s v="GIALLO"/>
    <s v="02"/>
    <x v="0"/>
    <x v="0"/>
    <x v="1"/>
    <s v="8057157430978"/>
    <n v="46"/>
    <n v="9.2000000000000011"/>
    <n v="36.800000000000004"/>
    <n v="4"/>
  </r>
  <r>
    <s v="20GT210-AG-4520"/>
    <s v="XL"/>
    <s v="T-SHIRT"/>
    <s v="DONNA"/>
    <s v="GIALLO"/>
    <s v="02"/>
    <x v="0"/>
    <x v="0"/>
    <x v="1"/>
    <s v="8057157430992"/>
    <n v="46"/>
    <n v="9.2000000000000011"/>
    <n v="55.2"/>
    <n v="6"/>
  </r>
  <r>
    <s v="20GT219-AG-1001"/>
    <s v="XXL"/>
    <s v="T-SHIRT"/>
    <s v="DONNA"/>
    <s v="BIANCO SPORCO"/>
    <s v="02"/>
    <x v="0"/>
    <x v="0"/>
    <x v="1"/>
    <s v="8057157431005"/>
    <n v="34"/>
    <n v="6.8000000000000007"/>
    <n v="20.400000000000002"/>
    <n v="3"/>
  </r>
  <r>
    <s v="20GY104-JC35B-6010"/>
    <s v="44"/>
    <s v="CAMICIA"/>
    <s v="DONNA"/>
    <s v="CELESTE"/>
    <s v="01"/>
    <x v="0"/>
    <x v="3"/>
    <x v="1"/>
    <s v="8057157430183"/>
    <n v="38"/>
    <n v="7.6000000000000005"/>
    <n v="7.6000000000000005"/>
    <n v="1"/>
  </r>
  <r>
    <s v="20GY104-JC35B-6010"/>
    <s v="46"/>
    <s v="CAMICIA"/>
    <s v="DONNA"/>
    <s v="CELESTE"/>
    <s v="01"/>
    <x v="0"/>
    <x v="3"/>
    <x v="1"/>
    <s v="8057157430190"/>
    <n v="38"/>
    <n v="7.6000000000000005"/>
    <n v="7.6000000000000005"/>
    <n v="1"/>
  </r>
  <r>
    <s v="20RG077-FR94-9900"/>
    <s v="46"/>
    <s v="GIACCA"/>
    <s v="DONNA"/>
    <s v="NERO"/>
    <s v="01"/>
    <x v="0"/>
    <x v="13"/>
    <x v="1"/>
    <s v="2100000000395"/>
    <n v="108"/>
    <n v="21.6"/>
    <n v="21.6"/>
    <n v="1"/>
  </r>
  <r>
    <s v="20RH328-AA-0016"/>
    <s v="TU"/>
    <s v="COLLANA FRAGOLA"/>
    <s v="DONNA"/>
    <s v="MULTI COLORE"/>
    <s v="07"/>
    <x v="2"/>
    <x v="10"/>
    <x v="1"/>
    <s v="8057157432675"/>
    <n v="37"/>
    <n v="7.4"/>
    <n v="7.4"/>
    <n v="1"/>
  </r>
  <r>
    <s v="20RM214-LU-9913"/>
    <s v="S"/>
    <s v="MAGLIA"/>
    <s v="DONNA"/>
    <s v="GRIGIO"/>
    <s v="02"/>
    <x v="0"/>
    <x v="2"/>
    <x v="1"/>
    <s v="8057157430565"/>
    <n v="56"/>
    <n v="11.200000000000001"/>
    <n v="11.200000000000001"/>
    <n v="1"/>
  </r>
  <r>
    <s v="20RM222-VA-8816"/>
    <s v="S"/>
    <s v="MAGLIA"/>
    <s v="DONNA"/>
    <s v="BLU"/>
    <s v="02"/>
    <x v="0"/>
    <x v="2"/>
    <x v="1"/>
    <s v="8057157430558"/>
    <n v="40"/>
    <n v="8"/>
    <n v="16"/>
    <n v="2"/>
  </r>
  <r>
    <s v="20RM223-VA-9920"/>
    <s v="L"/>
    <s v="MAGLIA"/>
    <s v="DONNA"/>
    <s v="GRIGIO"/>
    <s v="02"/>
    <x v="0"/>
    <x v="2"/>
    <x v="1"/>
    <s v="8057157431807"/>
    <n v="73"/>
    <n v="14.600000000000001"/>
    <n v="14.600000000000001"/>
    <n v="1"/>
  </r>
  <r>
    <s v="20RM228-VA-1032"/>
    <s v="S"/>
    <s v="MAGLIA"/>
    <s v="DONNA"/>
    <s v="BEIGE"/>
    <s v="02"/>
    <x v="0"/>
    <x v="2"/>
    <x v="1"/>
    <s v="8057157430589"/>
    <n v="53"/>
    <n v="10.600000000000001"/>
    <n v="21.200000000000003"/>
    <n v="2"/>
  </r>
  <r>
    <s v="20RS093-LP190-1091"/>
    <s v="TU"/>
    <s v="STOLA"/>
    <s v="DONNA"/>
    <s v=""/>
    <s v="07"/>
    <x v="1"/>
    <x v="1"/>
    <x v="1"/>
    <s v="8057157430930"/>
    <n v="26"/>
    <n v="5.2"/>
    <n v="5.2"/>
    <n v="1"/>
  </r>
  <r>
    <s v="20RT009-HP120-9012"/>
    <s v="M"/>
    <s v="T-SHIRT"/>
    <s v="DONNA"/>
    <s v="GRIGIO"/>
    <s v="02"/>
    <x v="0"/>
    <x v="0"/>
    <x v="1"/>
    <s v="8057157432620"/>
    <n v="53"/>
    <n v="10.600000000000001"/>
    <n v="10.600000000000001"/>
    <n v="1"/>
  </r>
  <r>
    <s v="20RT010-HP120-9012"/>
    <s v="M"/>
    <s v="T-SHIRT"/>
    <s v="DONNA"/>
    <s v="GRIGIO"/>
    <s v="02"/>
    <x v="0"/>
    <x v="0"/>
    <x v="1"/>
    <s v="8057157431142"/>
    <n v="26"/>
    <n v="5.2"/>
    <n v="5.2"/>
    <n v="1"/>
  </r>
  <r>
    <s v="20RT202-AG-4950"/>
    <s v="M"/>
    <s v="T-SHIRT"/>
    <s v="DONNA"/>
    <s v="ARANCIONE"/>
    <s v="02"/>
    <x v="0"/>
    <x v="0"/>
    <x v="1"/>
    <s v="8057157431159"/>
    <n v="26"/>
    <n v="5.2"/>
    <n v="5.2"/>
    <n v="1"/>
  </r>
  <r>
    <s v="20RT228-AG-1001"/>
    <s v="XL"/>
    <s v="T-SHIRT"/>
    <s v="DONNA"/>
    <s v="BIANCO SPORCO"/>
    <s v="02"/>
    <x v="0"/>
    <x v="0"/>
    <x v="1"/>
    <s v="8057157431098"/>
    <n v="27"/>
    <n v="5.4"/>
    <n v="10.8"/>
    <n v="2"/>
  </r>
  <r>
    <s v="20RT231-WA-1945"/>
    <s v="XL"/>
    <s v="T-SHIRT"/>
    <s v="DONNA"/>
    <s v=""/>
    <s v="02"/>
    <x v="0"/>
    <x v="0"/>
    <x v="1"/>
    <s v="8057157431647"/>
    <n v="27"/>
    <n v="5.4"/>
    <n v="5.4"/>
    <n v="1"/>
  </r>
  <r>
    <s v="20RT234-WA-9910"/>
    <s v="XL"/>
    <s v="T-SHIRT"/>
    <s v="DONNA"/>
    <s v="GRIGIO"/>
    <s v="02"/>
    <x v="0"/>
    <x v="0"/>
    <x v="1"/>
    <s v="8057157431210"/>
    <n v="51"/>
    <n v="10.200000000000001"/>
    <n v="10.200000000000001"/>
    <n v="1"/>
  </r>
  <r>
    <s v="20RT263-SI-3050"/>
    <s v="XXL"/>
    <s v="T-SHIRT"/>
    <s v="DONNA"/>
    <s v="CORALLO"/>
    <s v="02"/>
    <x v="0"/>
    <x v="0"/>
    <x v="1"/>
    <s v="8057157431050"/>
    <n v="30"/>
    <n v="6"/>
    <n v="6"/>
    <n v="1"/>
  </r>
  <r>
    <s v="20UT219-DB-4800"/>
    <s v="XL"/>
    <s v="T-SHIRT"/>
    <s v="DONNA"/>
    <s v="ARANCIONE"/>
    <s v="02"/>
    <x v="0"/>
    <x v="0"/>
    <x v="1"/>
    <s v="8057157431258"/>
    <n v="26"/>
    <n v="5.2"/>
    <n v="5.2"/>
    <n v="1"/>
  </r>
  <r>
    <s v="20UT219-DB-4800"/>
    <s v="3XL"/>
    <s v="T-SHIRT"/>
    <s v="DONNA"/>
    <s v="ARANCIONE"/>
    <s v="02"/>
    <x v="0"/>
    <x v="0"/>
    <x v="1"/>
    <s v="8057157431265"/>
    <n v="26"/>
    <n v="5.2"/>
    <n v="5.2"/>
    <n v="1"/>
  </r>
  <r>
    <s v="21GA005-HP114C-9900"/>
    <s v="48"/>
    <s v="ABITO"/>
    <s v="DONNA"/>
    <s v="NERO"/>
    <s v="01"/>
    <x v="0"/>
    <x v="5"/>
    <x v="0"/>
    <s v="8057157430077"/>
    <n v="106"/>
    <n v="21.200000000000003"/>
    <n v="21.200000000000003"/>
    <n v="1"/>
  </r>
  <r>
    <s v="21GA007-HP114B-9900"/>
    <s v="50"/>
    <s v="ABITO"/>
    <s v="DONNA"/>
    <s v="NERO"/>
    <s v="01"/>
    <x v="0"/>
    <x v="5"/>
    <x v="0"/>
    <s v="2100000000418"/>
    <n v="86"/>
    <n v="17.2"/>
    <n v="17.2"/>
    <n v="1"/>
  </r>
  <r>
    <s v="21GA212-PP-1099"/>
    <s v="44"/>
    <s v="ABITO A SACCO"/>
    <s v="DONNA"/>
    <s v=""/>
    <s v="01"/>
    <x v="0"/>
    <x v="5"/>
    <x v="1"/>
    <s v="2100000000432"/>
    <n v="86"/>
    <n v="17.2"/>
    <n v="17.2"/>
    <n v="1"/>
  </r>
  <r>
    <s v="21GC003-FP143-9900"/>
    <s v="46"/>
    <s v="CAPPOTTO MIDI"/>
    <s v="DONNA"/>
    <s v="NERO"/>
    <s v="01"/>
    <x v="0"/>
    <x v="14"/>
    <x v="1"/>
    <s v="2100000000456"/>
    <n v="130"/>
    <n v="26"/>
    <n v="26"/>
    <n v="1"/>
  </r>
  <r>
    <s v="21GC003-FP143-9900"/>
    <s v="48"/>
    <s v="CAPPOTTO MIDI"/>
    <s v="DONNA"/>
    <s v="NERO"/>
    <s v="01"/>
    <x v="0"/>
    <x v="14"/>
    <x v="1"/>
    <s v="2100000000463"/>
    <n v="130"/>
    <n v="26"/>
    <n v="26"/>
    <n v="1"/>
  </r>
  <r>
    <s v="21GH007-FP132-9900"/>
    <s v="50"/>
    <s v="STOLA"/>
    <s v="DONNA"/>
    <s v="NERO"/>
    <s v="01"/>
    <x v="1"/>
    <x v="1"/>
    <x v="0"/>
    <s v="8057157430961"/>
    <n v="19"/>
    <n v="3.8000000000000003"/>
    <n v="7.6000000000000005"/>
    <n v="2"/>
  </r>
  <r>
    <s v="21GM200-LU-1250"/>
    <s v="S"/>
    <s v="CARDIGAN"/>
    <s v="DONNA"/>
    <s v=""/>
    <s v="02"/>
    <x v="0"/>
    <x v="2"/>
    <x v="0"/>
    <s v="8057157432606"/>
    <n v="86"/>
    <n v="17.2"/>
    <n v="17.2"/>
    <n v="1"/>
  </r>
  <r>
    <s v="21GM200-LU-1250"/>
    <s v="L"/>
    <s v="CARDIGAN"/>
    <s v="DONNA"/>
    <s v=""/>
    <s v="02"/>
    <x v="0"/>
    <x v="2"/>
    <x v="0"/>
    <s v="8057157432613"/>
    <n v="86"/>
    <n v="17.2"/>
    <n v="17.2"/>
    <n v="1"/>
  </r>
  <r>
    <s v="21GM202-LU-8840"/>
    <s v="M"/>
    <s v="MAGLIA"/>
    <s v="DONNA"/>
    <s v="BLU"/>
    <s v="02"/>
    <x v="0"/>
    <x v="2"/>
    <x v="0"/>
    <s v="8057157430626"/>
    <n v="66"/>
    <n v="13.200000000000001"/>
    <n v="13.200000000000001"/>
    <n v="1"/>
  </r>
  <r>
    <s v="21GM202-LU-8840"/>
    <s v="XL"/>
    <s v="MAGLIA"/>
    <s v="DONNA"/>
    <s v="BLU"/>
    <s v="02"/>
    <x v="0"/>
    <x v="2"/>
    <x v="0"/>
    <s v="8057157430633"/>
    <n v="66"/>
    <n v="13.200000000000001"/>
    <n v="13.200000000000001"/>
    <n v="1"/>
  </r>
  <r>
    <s v="21GM332-MV-3505"/>
    <s v="XL"/>
    <s v="MAGLIA"/>
    <s v="DONNA"/>
    <s v="ROSSO"/>
    <s v="02"/>
    <x v="0"/>
    <x v="2"/>
    <x v="0"/>
    <s v="8057157430671"/>
    <n v="49"/>
    <n v="9.8000000000000007"/>
    <n v="9.8000000000000007"/>
    <n v="1"/>
  </r>
  <r>
    <s v="21GZ001-FP132-9900"/>
    <s v="48"/>
    <s v="BLUSA"/>
    <s v="DONNA"/>
    <s v="NERO"/>
    <s v="01"/>
    <x v="0"/>
    <x v="3"/>
    <x v="0"/>
    <s v="8057157430176"/>
    <n v="43"/>
    <n v="8.6"/>
    <n v="8.6"/>
    <n v="1"/>
  </r>
  <r>
    <s v="21GZ204-PP-9900"/>
    <s v="46"/>
    <s v="BLUSA CON MAN"/>
    <s v="DONNA"/>
    <s v="NERO"/>
    <s v="01"/>
    <x v="0"/>
    <x v="3"/>
    <x v="1"/>
    <s v="8058269748999"/>
    <n v="41"/>
    <n v="8.2000000000000011"/>
    <n v="8.2000000000000011"/>
    <n v="1"/>
  </r>
  <r>
    <s v="21GZ204-PP-9900"/>
    <s v="48"/>
    <s v="BLUSA CON MAN"/>
    <s v="DONNA"/>
    <s v="NERO"/>
    <s v="01"/>
    <x v="0"/>
    <x v="3"/>
    <x v="1"/>
    <s v="2100000000548"/>
    <n v="41"/>
    <n v="8.2000000000000011"/>
    <n v="8.2000000000000011"/>
    <n v="1"/>
  </r>
  <r>
    <s v="21RM503-SM-2149"/>
    <s v="S"/>
    <s v="MAGLIA"/>
    <s v="DONNA"/>
    <s v="MARRONE"/>
    <s v="02"/>
    <x v="0"/>
    <x v="2"/>
    <x v="0"/>
    <s v="8057157430688"/>
    <n v="53"/>
    <n v="10.600000000000001"/>
    <n v="10.600000000000001"/>
    <n v="1"/>
  </r>
  <r>
    <s v="21RM503-SM-2149"/>
    <s v="M"/>
    <s v="MAGLIA"/>
    <s v="DONNA"/>
    <s v="MARRONE"/>
    <s v="02"/>
    <x v="0"/>
    <x v="2"/>
    <x v="0"/>
    <s v="8057157430695"/>
    <n v="53"/>
    <n v="10.600000000000001"/>
    <n v="10.600000000000001"/>
    <n v="1"/>
  </r>
  <r>
    <s v="21RM503-SM-2149"/>
    <s v="XL"/>
    <s v="MAGLIA"/>
    <s v="DONNA"/>
    <s v="MARRONE"/>
    <s v="02"/>
    <x v="0"/>
    <x v="2"/>
    <x v="0"/>
    <s v="8057157430701"/>
    <n v="53"/>
    <n v="10.600000000000001"/>
    <n v="10.600000000000001"/>
    <n v="1"/>
  </r>
  <r>
    <s v="21RT402-TU-1070"/>
    <s v="L"/>
    <s v="T-SHIRT"/>
    <s v="DONNA"/>
    <s v=""/>
    <s v="02"/>
    <x v="0"/>
    <x v="0"/>
    <x v="0"/>
    <s v="8057157431289"/>
    <n v="58"/>
    <n v="11.600000000000001"/>
    <n v="11.600000000000001"/>
    <n v="1"/>
  </r>
  <r>
    <s v="21RT403-TU-0023"/>
    <s v="M"/>
    <s v="T-SHIRT"/>
    <s v="DONNA"/>
    <s v=""/>
    <s v="02"/>
    <x v="0"/>
    <x v="0"/>
    <x v="0"/>
    <s v="8057157431296"/>
    <n v="55"/>
    <n v="11"/>
    <n v="11"/>
    <n v="1"/>
  </r>
  <r>
    <s v="21RT403-TU-0023"/>
    <s v="XL"/>
    <s v="T-SHIRT"/>
    <s v="DONNA"/>
    <s v=""/>
    <s v="02"/>
    <x v="0"/>
    <x v="0"/>
    <x v="0"/>
    <s v="8057157431302"/>
    <n v="55"/>
    <n v="11"/>
    <n v="11"/>
    <n v="1"/>
  </r>
  <r>
    <s v="21UY207-MR-14-R6010"/>
    <s v="40"/>
    <s v="CAMICIA"/>
    <s v="UOMO"/>
    <s v=""/>
    <s v="06"/>
    <x v="0"/>
    <x v="3"/>
    <x v="0"/>
    <s v="8057157434587"/>
    <n v="43"/>
    <n v="8.6"/>
    <n v="8.6"/>
    <n v="1"/>
  </r>
  <r>
    <s v="21UY207-MR-14-R6010"/>
    <s v="41"/>
    <s v="CAMICIA"/>
    <s v="UOMO"/>
    <s v=""/>
    <s v="06"/>
    <x v="0"/>
    <x v="3"/>
    <x v="0"/>
    <s v="8057157434594"/>
    <n v="43"/>
    <n v="8.6"/>
    <n v="8.6"/>
    <n v="1"/>
  </r>
  <r>
    <s v="21UY207-MR-15-Q6011"/>
    <s v="40"/>
    <s v="CAMICIA"/>
    <s v="UOMO"/>
    <s v=""/>
    <s v="06"/>
    <x v="0"/>
    <x v="3"/>
    <x v="0"/>
    <s v="8057157434549"/>
    <n v="43"/>
    <n v="8.6"/>
    <n v="8.6"/>
    <n v="1"/>
  </r>
  <r>
    <s v="21UY207-MR-15-Q6011"/>
    <s v="41"/>
    <s v="CAMICIA"/>
    <s v="UOMO"/>
    <s v=""/>
    <s v="06"/>
    <x v="0"/>
    <x v="3"/>
    <x v="0"/>
    <s v="8057157434556"/>
    <n v="43"/>
    <n v="8.6"/>
    <n v="25.799999999999997"/>
    <n v="3"/>
  </r>
  <r>
    <s v="30GA026-HP502C-8030"/>
    <s v="46"/>
    <s v="ABITO"/>
    <s v="DONNA"/>
    <s v=""/>
    <s v="01"/>
    <x v="0"/>
    <x v="5"/>
    <x v="1"/>
    <s v="8058269744199"/>
    <n v="103"/>
    <n v="20.6"/>
    <n v="61.800000000000004"/>
    <n v="3"/>
  </r>
  <r>
    <s v="30GA311-CI-7169"/>
    <s v="50"/>
    <s v="ABITO"/>
    <s v="DONNA"/>
    <s v="ROSA"/>
    <s v="01"/>
    <x v="0"/>
    <x v="5"/>
    <x v="1"/>
    <s v="8058269744236"/>
    <n v="59"/>
    <n v="11.8"/>
    <n v="11.8"/>
    <n v="1"/>
  </r>
  <r>
    <s v="30GB6075200-EL-0200"/>
    <s v="TU"/>
    <s v="JODI WALLET"/>
    <s v="DONNA"/>
    <s v="BLU"/>
    <s v="07"/>
    <x v="1"/>
    <x v="7"/>
    <x v="1"/>
    <s v="8058269749255"/>
    <n v="30"/>
    <n v="6"/>
    <n v="12"/>
    <n v="2"/>
  </r>
  <r>
    <s v="30GB6075521-EL-0521"/>
    <s v="TU"/>
    <s v="JODI WALLET"/>
    <s v="DONNA"/>
    <s v="MARRONE CHIARO"/>
    <s v="07"/>
    <x v="1"/>
    <x v="7"/>
    <x v="1"/>
    <s v="8058269749279"/>
    <n v="30"/>
    <n v="6"/>
    <n v="12"/>
    <n v="2"/>
  </r>
  <r>
    <s v="30GB6112300-EL-0300"/>
    <s v="TU"/>
    <s v="VIVIEN WALLET"/>
    <s v="DONNA"/>
    <s v="GIALLO"/>
    <s v="07"/>
    <x v="1"/>
    <x v="7"/>
    <x v="1"/>
    <s v="8058269749590"/>
    <n v="30"/>
    <n v="6"/>
    <n v="12"/>
    <n v="2"/>
  </r>
  <r>
    <s v="30GB6112800-EL-0800"/>
    <s v="TU"/>
    <s v="VIVIEN WALLET"/>
    <s v="DONNA"/>
    <s v="BIANCO"/>
    <s v="07"/>
    <x v="1"/>
    <x v="7"/>
    <x v="1"/>
    <s v="8058269749583"/>
    <n v="30"/>
    <n v="6"/>
    <n v="12"/>
    <n v="2"/>
  </r>
  <r>
    <s v="30GC001-JC506B-9935"/>
    <s v="48"/>
    <s v="SPOLVERINO"/>
    <s v="DONNA"/>
    <s v="GRIGIO"/>
    <s v="01"/>
    <x v="0"/>
    <x v="8"/>
    <x v="1"/>
    <s v="8058269744595"/>
    <n v="153"/>
    <n v="30.6"/>
    <n v="61.2"/>
    <n v="2"/>
  </r>
  <r>
    <s v="30GC001-JC506B-9935"/>
    <s v="50"/>
    <s v="SPOLVERINO"/>
    <s v="DONNA"/>
    <s v="GRIGIO"/>
    <s v="01"/>
    <x v="0"/>
    <x v="8"/>
    <x v="1"/>
    <s v="8058269744601"/>
    <n v="153"/>
    <n v="30.6"/>
    <n v="30.6"/>
    <n v="1"/>
  </r>
  <r>
    <s v="30GC314-CI-8800"/>
    <s v="44"/>
    <s v="SPOLVERINO"/>
    <s v="DONNA"/>
    <s v="BLU"/>
    <s v="01"/>
    <x v="0"/>
    <x v="8"/>
    <x v="1"/>
    <s v="8058269744625"/>
    <n v="94"/>
    <n v="18.8"/>
    <n v="18.8"/>
    <n v="1"/>
  </r>
  <r>
    <s v="30GC314-CI-8800"/>
    <s v="46"/>
    <s v="SPOLVERINO"/>
    <s v="DONNA"/>
    <s v="BLU"/>
    <s v="01"/>
    <x v="0"/>
    <x v="8"/>
    <x v="1"/>
    <s v="8051577299733"/>
    <n v="94"/>
    <n v="18.8"/>
    <n v="18.8"/>
    <n v="1"/>
  </r>
  <r>
    <s v="30GE002-FR501-8840"/>
    <s v="42"/>
    <s v="GONNA"/>
    <s v="DONNA"/>
    <s v="BLU"/>
    <s v="01"/>
    <x v="0"/>
    <x v="9"/>
    <x v="1"/>
    <s v="8058269744496"/>
    <n v="42"/>
    <n v="8.4"/>
    <n v="16.8"/>
    <n v="2"/>
  </r>
  <r>
    <s v="30GE005-JC502B-8800"/>
    <s v="40"/>
    <s v="GONNA"/>
    <s v="DONNA"/>
    <s v="BLU"/>
    <s v="01"/>
    <x v="0"/>
    <x v="9"/>
    <x v="1"/>
    <s v="8058269744410"/>
    <n v="70"/>
    <n v="14"/>
    <n v="14"/>
    <n v="1"/>
  </r>
  <r>
    <s v="30GE008-HP502C-8845"/>
    <s v="44"/>
    <s v="GONNA"/>
    <s v="DONNA"/>
    <s v="BLU"/>
    <s v="01"/>
    <x v="0"/>
    <x v="9"/>
    <x v="1"/>
    <s v="8058269744311"/>
    <n v="78"/>
    <n v="15.600000000000001"/>
    <n v="15.600000000000001"/>
    <n v="1"/>
  </r>
  <r>
    <s v="30GE008-HP502C-8845"/>
    <s v="46"/>
    <s v="GONNA"/>
    <s v="DONNA"/>
    <s v="BLU"/>
    <s v="01"/>
    <x v="0"/>
    <x v="9"/>
    <x v="1"/>
    <s v="8058269744328"/>
    <n v="78"/>
    <n v="15.600000000000001"/>
    <n v="31.200000000000003"/>
    <n v="2"/>
  </r>
  <r>
    <s v="30GE008-HP502C-8845"/>
    <s v="48"/>
    <s v="GONNA"/>
    <s v="DONNA"/>
    <s v="BLU"/>
    <s v="01"/>
    <x v="0"/>
    <x v="9"/>
    <x v="1"/>
    <s v="8058269744335"/>
    <n v="78"/>
    <n v="15.600000000000001"/>
    <n v="15.600000000000001"/>
    <n v="1"/>
  </r>
  <r>
    <s v="30GE009-HP502D-8845"/>
    <s v="42"/>
    <s v="GONNA"/>
    <s v="DONNA"/>
    <s v="BLU"/>
    <s v="01"/>
    <x v="0"/>
    <x v="9"/>
    <x v="1"/>
    <s v="8058269744380"/>
    <n v="65"/>
    <n v="13"/>
    <n v="13"/>
    <n v="1"/>
  </r>
  <r>
    <s v="30GE009-HP502D-8845"/>
    <s v="44"/>
    <s v="GONNA"/>
    <s v="DONNA"/>
    <s v="BLU"/>
    <s v="01"/>
    <x v="0"/>
    <x v="9"/>
    <x v="1"/>
    <s v="8058269744397"/>
    <n v="65"/>
    <n v="13"/>
    <n v="26"/>
    <n v="2"/>
  </r>
  <r>
    <s v="30GE009-HP502D-8845"/>
    <s v="48"/>
    <s v="GONNA"/>
    <s v="DONNA"/>
    <s v="BLU"/>
    <s v="01"/>
    <x v="0"/>
    <x v="9"/>
    <x v="1"/>
    <s v="8058269744403"/>
    <n v="65"/>
    <n v="13"/>
    <n v="13"/>
    <n v="1"/>
  </r>
  <r>
    <s v="30GE012-FC501-8247"/>
    <s v="44"/>
    <s v="GONNA"/>
    <s v="DONNA"/>
    <s v="BLU"/>
    <s v="01"/>
    <x v="0"/>
    <x v="9"/>
    <x v="1"/>
    <s v="8058269744458"/>
    <n v="87"/>
    <n v="17.400000000000002"/>
    <n v="17.400000000000002"/>
    <n v="1"/>
  </r>
  <r>
    <s v="30GE012-FC501-8247"/>
    <s v="46"/>
    <s v="GONNA"/>
    <s v="DONNA"/>
    <s v="BLU"/>
    <s v="01"/>
    <x v="0"/>
    <x v="9"/>
    <x v="1"/>
    <s v="8058269744465"/>
    <n v="87"/>
    <n v="17.400000000000002"/>
    <n v="17.400000000000002"/>
    <n v="1"/>
  </r>
  <r>
    <s v="30GE012-FC501-8247"/>
    <s v="48"/>
    <s v="GONNA"/>
    <s v="DONNA"/>
    <s v="BLU"/>
    <s v="01"/>
    <x v="0"/>
    <x v="9"/>
    <x v="1"/>
    <s v="8058269744472"/>
    <n v="87"/>
    <n v="17.400000000000002"/>
    <n v="17.400000000000002"/>
    <n v="1"/>
  </r>
  <r>
    <s v="30GE012-FC501-8247"/>
    <s v="50"/>
    <s v="GONNA"/>
    <s v="DONNA"/>
    <s v="BLU"/>
    <s v="01"/>
    <x v="0"/>
    <x v="9"/>
    <x v="1"/>
    <s v="8058269744489"/>
    <n v="87"/>
    <n v="17.400000000000002"/>
    <n v="34.800000000000004"/>
    <n v="2"/>
  </r>
  <r>
    <s v="30GE013-JP500-1035"/>
    <s v="42"/>
    <s v="GONNA"/>
    <s v="DONNA"/>
    <s v="SABBIA"/>
    <s v="01"/>
    <x v="0"/>
    <x v="9"/>
    <x v="1"/>
    <s v="8058269744342"/>
    <n v="139"/>
    <n v="27.8"/>
    <n v="27.8"/>
    <n v="1"/>
  </r>
  <r>
    <s v="30GE013-JP500-1035"/>
    <s v="44"/>
    <s v="GONNA"/>
    <s v="DONNA"/>
    <s v="SABBIA"/>
    <s v="01"/>
    <x v="0"/>
    <x v="9"/>
    <x v="1"/>
    <s v="8058269744359"/>
    <n v="139"/>
    <n v="27.8"/>
    <n v="27.8"/>
    <n v="1"/>
  </r>
  <r>
    <s v="30GE013-JP500-1035"/>
    <s v="46"/>
    <s v="GONNA"/>
    <s v="DONNA"/>
    <s v="SABBIA"/>
    <s v="01"/>
    <x v="0"/>
    <x v="9"/>
    <x v="1"/>
    <s v="8058269744366"/>
    <n v="139"/>
    <n v="27.8"/>
    <n v="27.8"/>
    <n v="1"/>
  </r>
  <r>
    <s v="30GE013-JP500-1035"/>
    <s v="48"/>
    <s v="GONNA"/>
    <s v="DONNA"/>
    <s v="SABBIA"/>
    <s v="01"/>
    <x v="0"/>
    <x v="9"/>
    <x v="1"/>
    <s v="8058269744373"/>
    <n v="139"/>
    <n v="27.8"/>
    <n v="27.8"/>
    <n v="1"/>
  </r>
  <r>
    <s v="30GG006-FR501-8840"/>
    <s v="48"/>
    <s v="GIACCA"/>
    <s v="DONNA"/>
    <s v="BLU"/>
    <s v="01"/>
    <x v="0"/>
    <x v="13"/>
    <x v="1"/>
    <s v="8051577299580"/>
    <n v="56"/>
    <n v="11.200000000000001"/>
    <n v="11.200000000000001"/>
    <n v="1"/>
  </r>
  <r>
    <s v="30GG006-FR501-8840"/>
    <s v="50"/>
    <s v="GIACCA"/>
    <s v="DONNA"/>
    <s v="BLU"/>
    <s v="01"/>
    <x v="0"/>
    <x v="13"/>
    <x v="1"/>
    <s v="8051577299597"/>
    <n v="56"/>
    <n v="11.200000000000001"/>
    <n v="22.400000000000002"/>
    <n v="2"/>
  </r>
  <r>
    <s v="30GG006-FR501-8840"/>
    <s v="52"/>
    <s v="GIACCA"/>
    <s v="DONNA"/>
    <s v="BLU"/>
    <s v="01"/>
    <x v="0"/>
    <x v="13"/>
    <x v="1"/>
    <s v="8051577299603"/>
    <n v="56"/>
    <n v="11.200000000000001"/>
    <n v="22.400000000000002"/>
    <n v="2"/>
  </r>
  <r>
    <s v="30GG007-HP502D-8845"/>
    <s v="46"/>
    <s v="GIACCA"/>
    <s v="DONNA"/>
    <s v="BLU"/>
    <s v="01"/>
    <x v="0"/>
    <x v="13"/>
    <x v="1"/>
    <s v="8058269743895"/>
    <n v="62"/>
    <n v="12.4"/>
    <n v="12.4"/>
    <n v="1"/>
  </r>
  <r>
    <s v="30GG008-FP502B-9912"/>
    <s v="44"/>
    <s v="GIACCA"/>
    <s v="DONNA"/>
    <s v="GRIGIO"/>
    <s v="01"/>
    <x v="0"/>
    <x v="13"/>
    <x v="1"/>
    <s v="8058269743901"/>
    <n v="107"/>
    <n v="21.400000000000002"/>
    <n v="21.400000000000002"/>
    <n v="1"/>
  </r>
  <r>
    <s v="30GG008-FP502B-9912"/>
    <s v="48"/>
    <s v="GIACCA"/>
    <s v="DONNA"/>
    <s v="GRIGIO"/>
    <s v="01"/>
    <x v="0"/>
    <x v="13"/>
    <x v="1"/>
    <s v="8058269743918"/>
    <n v="107"/>
    <n v="21.400000000000002"/>
    <n v="21.400000000000002"/>
    <n v="1"/>
  </r>
  <r>
    <s v="30GG008-FP502B-9912"/>
    <s v="50"/>
    <s v="GIACCA"/>
    <s v="DONNA"/>
    <s v="GRIGIO"/>
    <s v="01"/>
    <x v="0"/>
    <x v="13"/>
    <x v="1"/>
    <s v="8058269743925"/>
    <n v="107"/>
    <n v="21.400000000000002"/>
    <n v="64.2"/>
    <n v="3"/>
  </r>
  <r>
    <s v="30GG009-FP502-9900"/>
    <s v="42"/>
    <s v="GIACCA"/>
    <s v="DONNA"/>
    <s v="NERO"/>
    <s v="01"/>
    <x v="0"/>
    <x v="13"/>
    <x v="1"/>
    <s v="8058269740061"/>
    <n v="88"/>
    <n v="17.600000000000001"/>
    <n v="70.400000000000006"/>
    <n v="4"/>
  </r>
  <r>
    <s v="30GG009-FP502-9900"/>
    <s v="44"/>
    <s v="GIACCA"/>
    <s v="DONNA"/>
    <s v="NERO"/>
    <s v="01"/>
    <x v="0"/>
    <x v="13"/>
    <x v="1"/>
    <s v="8058269740078"/>
    <n v="88"/>
    <n v="17.600000000000001"/>
    <n v="52.800000000000004"/>
    <n v="3"/>
  </r>
  <r>
    <s v="30GG009-FP502-9900"/>
    <s v="46"/>
    <s v="GIACCA"/>
    <s v="DONNA"/>
    <s v="NERO"/>
    <s v="01"/>
    <x v="0"/>
    <x v="13"/>
    <x v="1"/>
    <s v="8058269740085"/>
    <n v="88"/>
    <n v="17.600000000000001"/>
    <n v="88"/>
    <n v="5"/>
  </r>
  <r>
    <s v="30GG009-FP502-9900"/>
    <s v="48"/>
    <s v="GIACCA"/>
    <s v="DONNA"/>
    <s v="NERO"/>
    <s v="01"/>
    <x v="0"/>
    <x v="13"/>
    <x v="1"/>
    <s v="8058269740092"/>
    <n v="88"/>
    <n v="17.600000000000001"/>
    <n v="52.800000000000004"/>
    <n v="3"/>
  </r>
  <r>
    <s v="30GG009-FP502-9900"/>
    <s v="50"/>
    <s v="GIACCA"/>
    <s v="DONNA"/>
    <s v="NERO"/>
    <s v="01"/>
    <x v="0"/>
    <x v="13"/>
    <x v="1"/>
    <s v="8058269740108"/>
    <n v="88"/>
    <n v="17.600000000000001"/>
    <n v="17.600000000000001"/>
    <n v="1"/>
  </r>
  <r>
    <s v="30GG240-PP-8800"/>
    <s v="44"/>
    <s v="GIACCA"/>
    <s v="DONNA"/>
    <s v="BLU"/>
    <s v="01"/>
    <x v="0"/>
    <x v="13"/>
    <x v="1"/>
    <s v="8058269740122"/>
    <n v="80"/>
    <n v="16"/>
    <n v="16"/>
    <n v="1"/>
  </r>
  <r>
    <s v="30GG240-PP-8800"/>
    <s v="50"/>
    <s v="GIACCA"/>
    <s v="DONNA"/>
    <s v="BLU"/>
    <s v="01"/>
    <x v="0"/>
    <x v="13"/>
    <x v="1"/>
    <s v="8058269740153"/>
    <n v="80"/>
    <n v="16"/>
    <n v="96"/>
    <n v="6"/>
  </r>
  <r>
    <s v="30GG300-CI-8800"/>
    <s v="48"/>
    <s v="GIACCA"/>
    <s v="DONNA"/>
    <s v="BLU"/>
    <s v="01"/>
    <x v="0"/>
    <x v="13"/>
    <x v="1"/>
    <s v="8058269743871"/>
    <n v="78"/>
    <n v="15.600000000000001"/>
    <n v="15.600000000000001"/>
    <n v="1"/>
  </r>
  <r>
    <s v="30GG316-CI-8800"/>
    <s v="52"/>
    <s v="GIACCA"/>
    <s v="DONNA"/>
    <s v="BLU"/>
    <s v="01"/>
    <x v="0"/>
    <x v="13"/>
    <x v="1"/>
    <s v="8058269743888"/>
    <n v="73"/>
    <n v="14.600000000000001"/>
    <n v="14.600000000000001"/>
    <n v="1"/>
  </r>
  <r>
    <s v="30GM113-TU-1000"/>
    <s v="L"/>
    <s v="MAGLIA"/>
    <s v="DONNA"/>
    <s v="BIANCO"/>
    <s v="02"/>
    <x v="0"/>
    <x v="2"/>
    <x v="1"/>
    <s v="8058269740184"/>
    <n v="74"/>
    <n v="14.8"/>
    <n v="29.6"/>
    <n v="2"/>
  </r>
  <r>
    <s v="30GM113-TU-1000"/>
    <s v="XL"/>
    <s v="MAGLIA"/>
    <s v="DONNA"/>
    <s v="BIANCO"/>
    <s v="02"/>
    <x v="0"/>
    <x v="2"/>
    <x v="1"/>
    <s v="8058269740191"/>
    <n v="74"/>
    <n v="14.8"/>
    <n v="29.6"/>
    <n v="2"/>
  </r>
  <r>
    <s v="30GM117-TU-3018"/>
    <s v="S"/>
    <s v="MAGLIA"/>
    <s v="DONNA"/>
    <s v="ROSA"/>
    <s v="02"/>
    <x v="0"/>
    <x v="2"/>
    <x v="1"/>
    <s v="8058269740221"/>
    <n v="69"/>
    <n v="13.8"/>
    <n v="13.8"/>
    <n v="1"/>
  </r>
  <r>
    <s v="30GM117-TU-3018"/>
    <s v="M"/>
    <s v="MAGLIA"/>
    <s v="DONNA"/>
    <s v="ROSA"/>
    <s v="02"/>
    <x v="0"/>
    <x v="2"/>
    <x v="1"/>
    <s v="8058269740238"/>
    <n v="69"/>
    <n v="13.8"/>
    <n v="13.8"/>
    <n v="1"/>
  </r>
  <r>
    <s v="30GM117-TU-3018"/>
    <s v="XL"/>
    <s v="MAGLIA"/>
    <s v="DONNA"/>
    <s v="ROSA"/>
    <s v="02"/>
    <x v="0"/>
    <x v="2"/>
    <x v="1"/>
    <s v="8058269740245"/>
    <n v="69"/>
    <n v="13.8"/>
    <n v="13.8"/>
    <n v="1"/>
  </r>
  <r>
    <s v="30GM117-TU-8247"/>
    <s v="L"/>
    <s v="MAGLIA"/>
    <s v="DONNA"/>
    <s v="BLU"/>
    <s v="02"/>
    <x v="0"/>
    <x v="2"/>
    <x v="1"/>
    <s v="8058269740269"/>
    <n v="69"/>
    <n v="13.8"/>
    <n v="41.400000000000006"/>
    <n v="3"/>
  </r>
  <r>
    <s v="30GM117-TU-8247"/>
    <s v="XL"/>
    <s v="MAGLIA"/>
    <s v="DONNA"/>
    <s v="BLU"/>
    <s v="02"/>
    <x v="0"/>
    <x v="2"/>
    <x v="1"/>
    <s v="8058269740276"/>
    <n v="69"/>
    <n v="13.8"/>
    <n v="13.8"/>
    <n v="1"/>
  </r>
  <r>
    <s v="30GM128-TU-3028"/>
    <s v="S"/>
    <s v="MAGLIA"/>
    <s v="DONNA"/>
    <s v="ROSA"/>
    <s v="02"/>
    <x v="0"/>
    <x v="2"/>
    <x v="1"/>
    <s v="8058269744502"/>
    <n v="71"/>
    <n v="14.200000000000001"/>
    <n v="14.200000000000001"/>
    <n v="1"/>
  </r>
  <r>
    <s v="30GM128-TU-3028"/>
    <s v="M"/>
    <s v="MAGLIA"/>
    <s v="DONNA"/>
    <s v="ROSA"/>
    <s v="02"/>
    <x v="0"/>
    <x v="2"/>
    <x v="1"/>
    <s v="8058269744519"/>
    <n v="71"/>
    <n v="14.200000000000001"/>
    <n v="14.200000000000001"/>
    <n v="1"/>
  </r>
  <r>
    <s v="30GM128-TU-3028"/>
    <s v="XL"/>
    <s v="MAGLIA"/>
    <s v="DONNA"/>
    <s v="ROSA"/>
    <s v="02"/>
    <x v="0"/>
    <x v="2"/>
    <x v="1"/>
    <s v="8058269744526"/>
    <n v="71"/>
    <n v="14.200000000000001"/>
    <n v="28.400000000000002"/>
    <n v="2"/>
  </r>
  <r>
    <s v="30GM232-TU-1086"/>
    <s v="L"/>
    <s v="MAGLIA"/>
    <s v="DONNA"/>
    <s v=""/>
    <s v="02"/>
    <x v="0"/>
    <x v="2"/>
    <x v="1"/>
    <s v="8058269744540"/>
    <n v="36"/>
    <n v="7.2"/>
    <n v="7.2"/>
    <n v="1"/>
  </r>
  <r>
    <s v="30GM232-TU-1086"/>
    <s v="XL"/>
    <s v="MAGLIA"/>
    <s v="DONNA"/>
    <s v=""/>
    <s v="02"/>
    <x v="0"/>
    <x v="2"/>
    <x v="1"/>
    <s v="8058269744557"/>
    <n v="36"/>
    <n v="7.2"/>
    <n v="28.8"/>
    <n v="4"/>
  </r>
  <r>
    <s v="30GM234-TU-8210"/>
    <s v="M"/>
    <s v="MAGLIA"/>
    <s v="DONNA"/>
    <s v="BLU"/>
    <s v="02"/>
    <x v="0"/>
    <x v="2"/>
    <x v="1"/>
    <s v="8058269740306"/>
    <n v="36"/>
    <n v="7.2"/>
    <n v="7.2"/>
    <n v="1"/>
  </r>
  <r>
    <s v="30GM234-TU-8210"/>
    <s v="L"/>
    <s v="MAGLIA"/>
    <s v="DONNA"/>
    <s v="BLU"/>
    <s v="02"/>
    <x v="0"/>
    <x v="2"/>
    <x v="1"/>
    <s v="8058269740313"/>
    <n v="36"/>
    <n v="7.2"/>
    <n v="7.2"/>
    <n v="1"/>
  </r>
  <r>
    <s v="30GM234-TU-8210"/>
    <s v="XL"/>
    <s v="MAGLIA"/>
    <s v="DONNA"/>
    <s v="BLU"/>
    <s v="02"/>
    <x v="0"/>
    <x v="2"/>
    <x v="1"/>
    <s v="8058269740320"/>
    <n v="36"/>
    <n v="7.2"/>
    <n v="14.4"/>
    <n v="2"/>
  </r>
  <r>
    <s v="30GM235-TU-8210"/>
    <s v="L"/>
    <s v="MAGLIA"/>
    <s v="DONNA"/>
    <s v="BLU"/>
    <s v="02"/>
    <x v="0"/>
    <x v="2"/>
    <x v="1"/>
    <s v="8058269740351"/>
    <n v="36"/>
    <n v="7.2"/>
    <n v="14.4"/>
    <n v="2"/>
  </r>
  <r>
    <s v="30GM235-TU-8210"/>
    <s v="XL"/>
    <s v="MAGLIA"/>
    <s v="DONNA"/>
    <s v="BLU"/>
    <s v="02"/>
    <x v="0"/>
    <x v="2"/>
    <x v="1"/>
    <s v="8058269740368"/>
    <n v="36"/>
    <n v="7.2"/>
    <n v="14.4"/>
    <n v="2"/>
  </r>
  <r>
    <s v="30GM239-TU-8210"/>
    <s v="S"/>
    <s v="MAGLIA"/>
    <s v="DONNA"/>
    <s v="BLU"/>
    <s v="02"/>
    <x v="0"/>
    <x v="2"/>
    <x v="1"/>
    <s v="8058269740375"/>
    <n v="36"/>
    <n v="7.2"/>
    <n v="7.2"/>
    <n v="1"/>
  </r>
  <r>
    <s v="30GM239-TU-8210"/>
    <s v="XL"/>
    <s v="MAGLIA"/>
    <s v="DONNA"/>
    <s v="BLU"/>
    <s v="02"/>
    <x v="0"/>
    <x v="2"/>
    <x v="1"/>
    <s v="8058269740405"/>
    <n v="36"/>
    <n v="7.2"/>
    <n v="57.6"/>
    <n v="8"/>
  </r>
  <r>
    <s v="30GM651-VA-3028"/>
    <s v="M"/>
    <s v="MAGLIA"/>
    <s v="DONNA"/>
    <s v="ROSA"/>
    <s v="02"/>
    <x v="0"/>
    <x v="2"/>
    <x v="1"/>
    <s v="8058269740412"/>
    <n v="70"/>
    <n v="14"/>
    <n v="14"/>
    <n v="1"/>
  </r>
  <r>
    <s v="30GM651-VA-3028"/>
    <s v="L"/>
    <s v="MAGLIA"/>
    <s v="DONNA"/>
    <s v="ROSA"/>
    <s v="02"/>
    <x v="0"/>
    <x v="2"/>
    <x v="1"/>
    <s v="8058269740429"/>
    <n v="70"/>
    <n v="14"/>
    <n v="14"/>
    <n v="1"/>
  </r>
  <r>
    <s v="30GM651-VA-3028"/>
    <s v="XL"/>
    <s v="MAGLIA"/>
    <s v="DONNA"/>
    <s v="ROSA"/>
    <s v="02"/>
    <x v="0"/>
    <x v="2"/>
    <x v="1"/>
    <s v="8058269740436"/>
    <n v="70"/>
    <n v="14"/>
    <n v="14"/>
    <n v="1"/>
  </r>
  <r>
    <s v="30GM651-VA-3028"/>
    <s v="XXL"/>
    <s v="MAGLIA"/>
    <s v="DONNA"/>
    <s v="ROSA"/>
    <s v="02"/>
    <x v="0"/>
    <x v="2"/>
    <x v="1"/>
    <s v="8058269740443"/>
    <n v="70"/>
    <n v="14"/>
    <n v="14"/>
    <n v="1"/>
  </r>
  <r>
    <s v="30GM654-VA-1033"/>
    <s v="M"/>
    <s v="MAGLIA"/>
    <s v="DONNA"/>
    <s v="BIANCO"/>
    <s v="02"/>
    <x v="0"/>
    <x v="2"/>
    <x v="1"/>
    <s v="8058269740450"/>
    <n v="82"/>
    <n v="16.400000000000002"/>
    <n v="82.000000000000014"/>
    <n v="5"/>
  </r>
  <r>
    <s v="30GM654-VA-1033"/>
    <s v="L"/>
    <s v="MAGLIA"/>
    <s v="DONNA"/>
    <s v="BIANCO"/>
    <s v="02"/>
    <x v="0"/>
    <x v="2"/>
    <x v="1"/>
    <s v="8058269740467"/>
    <n v="82"/>
    <n v="16.400000000000002"/>
    <n v="49.2"/>
    <n v="3"/>
  </r>
  <r>
    <s v="30GM654-VA-8840"/>
    <s v="L"/>
    <s v="MAGLIA"/>
    <s v="DONNA"/>
    <s v="BLU"/>
    <s v="02"/>
    <x v="0"/>
    <x v="2"/>
    <x v="1"/>
    <s v="8058269740481"/>
    <n v="82"/>
    <n v="16.400000000000002"/>
    <n v="32.800000000000004"/>
    <n v="2"/>
  </r>
  <r>
    <s v="30GM655-VA-8850"/>
    <s v="S"/>
    <s v="MAGLIA"/>
    <s v="DONNA"/>
    <s v="BLU"/>
    <s v="02"/>
    <x v="0"/>
    <x v="2"/>
    <x v="1"/>
    <s v="8051577299863"/>
    <n v="72"/>
    <n v="14.4"/>
    <n v="14.4"/>
    <n v="1"/>
  </r>
  <r>
    <s v="30GM655-VA-8850"/>
    <s v="L"/>
    <s v="MAGLIA"/>
    <s v="DONNA"/>
    <s v="BLU"/>
    <s v="02"/>
    <x v="0"/>
    <x v="2"/>
    <x v="1"/>
    <s v="8051577299870"/>
    <n v="72"/>
    <n v="14.4"/>
    <n v="28.8"/>
    <n v="2"/>
  </r>
  <r>
    <s v="30GM655-VA-8850"/>
    <s v="XL"/>
    <s v="MAGLIA"/>
    <s v="DONNA"/>
    <s v="BLU"/>
    <s v="02"/>
    <x v="0"/>
    <x v="2"/>
    <x v="1"/>
    <s v="8051577299887"/>
    <n v="72"/>
    <n v="14.4"/>
    <n v="14.4"/>
    <n v="1"/>
  </r>
  <r>
    <s v="30GM655-VA-8850"/>
    <s v="XXL"/>
    <s v="MAGLIA"/>
    <s v="DONNA"/>
    <s v="BLU"/>
    <s v="02"/>
    <x v="0"/>
    <x v="2"/>
    <x v="1"/>
    <s v="8051577299894"/>
    <n v="72"/>
    <n v="14.4"/>
    <n v="14.4"/>
    <n v="1"/>
  </r>
  <r>
    <s v="30GM661-VA-1051"/>
    <s v="M"/>
    <s v="MAGLIA"/>
    <s v="DONNA"/>
    <s v=""/>
    <s v="02"/>
    <x v="0"/>
    <x v="2"/>
    <x v="1"/>
    <s v="8058269740504"/>
    <n v="70"/>
    <n v="14"/>
    <n v="14"/>
    <n v="1"/>
  </r>
  <r>
    <s v="30GM661-VA-1051"/>
    <s v="L"/>
    <s v="MAGLIA"/>
    <s v="DONNA"/>
    <s v=""/>
    <s v="02"/>
    <x v="0"/>
    <x v="2"/>
    <x v="1"/>
    <s v="8058269740511"/>
    <n v="70"/>
    <n v="14"/>
    <n v="14"/>
    <n v="1"/>
  </r>
  <r>
    <s v="30GM661-VA-1051"/>
    <s v="XL"/>
    <s v="MAGLIA"/>
    <s v="DONNA"/>
    <s v=""/>
    <s v="02"/>
    <x v="0"/>
    <x v="2"/>
    <x v="1"/>
    <s v="8058269740528"/>
    <n v="70"/>
    <n v="14"/>
    <n v="42"/>
    <n v="3"/>
  </r>
  <r>
    <s v="30GM661-VA-1051"/>
    <s v="XXL"/>
    <s v="MAGLIA"/>
    <s v="DONNA"/>
    <s v=""/>
    <s v="02"/>
    <x v="0"/>
    <x v="2"/>
    <x v="1"/>
    <s v="2100000005437"/>
    <n v="70"/>
    <n v="14"/>
    <n v="14"/>
    <n v="1"/>
  </r>
  <r>
    <s v="30GM662-VA-9955"/>
    <s v="XXL"/>
    <s v="MAGLIA"/>
    <s v="DONNA"/>
    <s v="GRIGIO"/>
    <s v="02"/>
    <x v="0"/>
    <x v="2"/>
    <x v="1"/>
    <s v="8058269744564"/>
    <n v="71"/>
    <n v="14.200000000000001"/>
    <n v="14.200000000000001"/>
    <n v="1"/>
  </r>
  <r>
    <s v="30GM666-VA-5328"/>
    <s v="S"/>
    <s v="MAGLIA"/>
    <s v="DONNA"/>
    <s v="VERDE"/>
    <s v="02"/>
    <x v="0"/>
    <x v="2"/>
    <x v="1"/>
    <s v="8058269740535"/>
    <n v="70"/>
    <n v="14"/>
    <n v="476"/>
    <n v="34"/>
  </r>
  <r>
    <s v="30GM666-VA-5328"/>
    <s v="L"/>
    <s v="MAGLIA"/>
    <s v="DONNA"/>
    <s v="VERDE"/>
    <s v="02"/>
    <x v="0"/>
    <x v="2"/>
    <x v="1"/>
    <s v="8058269740542"/>
    <n v="70"/>
    <n v="14"/>
    <n v="84"/>
    <n v="6"/>
  </r>
  <r>
    <s v="30GM666-VA-9925"/>
    <s v="S"/>
    <s v="MAGLIA"/>
    <s v="DONNA"/>
    <s v="GRIGIO"/>
    <s v="02"/>
    <x v="0"/>
    <x v="2"/>
    <x v="1"/>
    <s v="8058269740559"/>
    <n v="70"/>
    <n v="14"/>
    <n v="14"/>
    <n v="1"/>
  </r>
  <r>
    <s v="30GM667-VA-8801"/>
    <s v="S"/>
    <s v="MAGLIA"/>
    <s v="DONNA"/>
    <s v="BLU"/>
    <s v="02"/>
    <x v="0"/>
    <x v="2"/>
    <x v="1"/>
    <s v="8058269740566"/>
    <n v="70"/>
    <n v="14"/>
    <n v="56"/>
    <n v="4"/>
  </r>
  <r>
    <s v="30GM667-VA-8801"/>
    <s v="L"/>
    <s v="MAGLIA"/>
    <s v="DONNA"/>
    <s v="BLU"/>
    <s v="02"/>
    <x v="0"/>
    <x v="2"/>
    <x v="1"/>
    <s v="8058269740573"/>
    <n v="70"/>
    <n v="14"/>
    <n v="28"/>
    <n v="2"/>
  </r>
  <r>
    <s v="30GM670-VA-1051"/>
    <s v="S"/>
    <s v="MAGLIA"/>
    <s v="DONNA"/>
    <s v=""/>
    <s v="02"/>
    <x v="0"/>
    <x v="2"/>
    <x v="1"/>
    <s v="8058269740580"/>
    <n v="69"/>
    <n v="13.8"/>
    <n v="69"/>
    <n v="5"/>
  </r>
  <r>
    <s v="30GM670-VA-1051"/>
    <s v="M"/>
    <s v="MAGLIA"/>
    <s v="DONNA"/>
    <s v=""/>
    <s v="02"/>
    <x v="0"/>
    <x v="2"/>
    <x v="1"/>
    <s v="8058269740597"/>
    <n v="69"/>
    <n v="13.8"/>
    <n v="41.400000000000006"/>
    <n v="3"/>
  </r>
  <r>
    <s v="30GM670-VA-1051"/>
    <s v="XL"/>
    <s v="MAGLIA"/>
    <s v="DONNA"/>
    <s v=""/>
    <s v="02"/>
    <x v="0"/>
    <x v="2"/>
    <x v="1"/>
    <s v="8058269740610"/>
    <n v="69"/>
    <n v="13.8"/>
    <n v="27.6"/>
    <n v="2"/>
  </r>
  <r>
    <s v="30GM670-VA-1051"/>
    <s v="XXL"/>
    <s v="MAGLIA"/>
    <s v="DONNA"/>
    <s v=""/>
    <s v="02"/>
    <x v="0"/>
    <x v="2"/>
    <x v="1"/>
    <s v="8058269740627"/>
    <n v="69"/>
    <n v="13.8"/>
    <n v="27.6"/>
    <n v="2"/>
  </r>
  <r>
    <s v="30GM672-VA-1001"/>
    <s v="S"/>
    <s v="MAGLIA"/>
    <s v="DONNA"/>
    <s v="BIANCO SPORCO"/>
    <s v="02"/>
    <x v="0"/>
    <x v="2"/>
    <x v="1"/>
    <s v="2100000005444"/>
    <n v="64"/>
    <n v="12.8"/>
    <n v="12.8"/>
    <n v="1"/>
  </r>
  <r>
    <s v="30GM672-VA-1001"/>
    <s v="L"/>
    <s v="MAGLIA"/>
    <s v="DONNA"/>
    <s v="BIANCO SPORCO"/>
    <s v="02"/>
    <x v="0"/>
    <x v="2"/>
    <x v="1"/>
    <s v="8051577299832"/>
    <n v="64"/>
    <n v="12.8"/>
    <n v="12.8"/>
    <n v="1"/>
  </r>
  <r>
    <s v="30GM672-VA-1001"/>
    <s v="XL"/>
    <s v="MAGLIA"/>
    <s v="DONNA"/>
    <s v="BIANCO SPORCO"/>
    <s v="02"/>
    <x v="0"/>
    <x v="2"/>
    <x v="1"/>
    <s v="8051577299849"/>
    <n v="64"/>
    <n v="12.8"/>
    <n v="12.8"/>
    <n v="1"/>
  </r>
  <r>
    <s v="30GM672-VA-1001"/>
    <s v="XXL"/>
    <s v="MAGLIA"/>
    <s v="DONNA"/>
    <s v="BIANCO SPORCO"/>
    <s v="02"/>
    <x v="0"/>
    <x v="2"/>
    <x v="1"/>
    <s v="8051577299856"/>
    <n v="64"/>
    <n v="12.8"/>
    <n v="12.8"/>
    <n v="1"/>
  </r>
  <r>
    <s v="30GM673-VA-6040"/>
    <s v="S"/>
    <s v="MAGLIA"/>
    <s v="DONNA"/>
    <s v="LILLA"/>
    <s v="02"/>
    <x v="0"/>
    <x v="2"/>
    <x v="1"/>
    <s v="8058269740634"/>
    <n v="67"/>
    <n v="13.4"/>
    <n v="160.80000000000001"/>
    <n v="12"/>
  </r>
  <r>
    <s v="30GM673-VA-6040"/>
    <s v="L"/>
    <s v="MAGLIA"/>
    <s v="DONNA"/>
    <s v="LILLA"/>
    <s v="02"/>
    <x v="0"/>
    <x v="2"/>
    <x v="1"/>
    <s v="8058269740641"/>
    <n v="67"/>
    <n v="13.4"/>
    <n v="120.60000000000001"/>
    <n v="9"/>
  </r>
  <r>
    <s v="30GM675-VA-7005"/>
    <s v="S"/>
    <s v="MAGLIA"/>
    <s v="DONNA"/>
    <s v="FUXIA"/>
    <s v="02"/>
    <x v="0"/>
    <x v="2"/>
    <x v="1"/>
    <s v="8058269740658"/>
    <n v="81"/>
    <n v="16.2"/>
    <n v="32.4"/>
    <n v="2"/>
  </r>
  <r>
    <s v="30GM675-VA-7005"/>
    <s v="M"/>
    <s v="MAGLIA"/>
    <s v="DONNA"/>
    <s v="FUXIA"/>
    <s v="02"/>
    <x v="0"/>
    <x v="2"/>
    <x v="1"/>
    <s v="8058269740665"/>
    <n v="81"/>
    <n v="16.2"/>
    <n v="32.4"/>
    <n v="2"/>
  </r>
  <r>
    <s v="30GM675-VA-7005"/>
    <s v="L"/>
    <s v="MAGLIA"/>
    <s v="DONNA"/>
    <s v="FUXIA"/>
    <s v="02"/>
    <x v="0"/>
    <x v="2"/>
    <x v="1"/>
    <s v="8058269740672"/>
    <n v="81"/>
    <n v="16.2"/>
    <n v="16.2"/>
    <n v="1"/>
  </r>
  <r>
    <s v="30GM675-VA-7005"/>
    <s v="XL"/>
    <s v="MAGLIA"/>
    <s v="DONNA"/>
    <s v="FUXIA"/>
    <s v="02"/>
    <x v="0"/>
    <x v="2"/>
    <x v="1"/>
    <s v="8058269740689"/>
    <n v="81"/>
    <n v="16.2"/>
    <n v="16.2"/>
    <n v="1"/>
  </r>
  <r>
    <s v="30GM675-VA-7005"/>
    <s v="XXL"/>
    <s v="MAGLIA"/>
    <s v="DONNA"/>
    <s v="FUXIA"/>
    <s v="02"/>
    <x v="0"/>
    <x v="2"/>
    <x v="1"/>
    <s v="8058269740696"/>
    <n v="81"/>
    <n v="16.2"/>
    <n v="48.599999999999994"/>
    <n v="3"/>
  </r>
  <r>
    <s v="30GM675-VA-8245"/>
    <s v="S"/>
    <s v="MAGLIA"/>
    <s v="DONNA"/>
    <s v="BLU"/>
    <s v="02"/>
    <x v="0"/>
    <x v="2"/>
    <x v="1"/>
    <s v="8058269740702"/>
    <n v="81"/>
    <n v="16.2"/>
    <n v="32.4"/>
    <n v="2"/>
  </r>
  <r>
    <s v="30GM676-VA-4950"/>
    <s v="M"/>
    <s v="MAGLIA"/>
    <s v="DONNA"/>
    <s v="ARANCIONE"/>
    <s v="02"/>
    <x v="0"/>
    <x v="2"/>
    <x v="1"/>
    <s v="8058269740757"/>
    <n v="90"/>
    <n v="18"/>
    <n v="54"/>
    <n v="3"/>
  </r>
  <r>
    <s v="30GM676-VA-4950"/>
    <s v="L"/>
    <s v="MAGLIA"/>
    <s v="DONNA"/>
    <s v="ARANCIONE"/>
    <s v="02"/>
    <x v="0"/>
    <x v="2"/>
    <x v="1"/>
    <s v="8058269740764"/>
    <n v="90"/>
    <n v="18"/>
    <n v="18"/>
    <n v="1"/>
  </r>
  <r>
    <s v="30GM676-VA-4950"/>
    <s v="XL"/>
    <s v="MAGLIA"/>
    <s v="DONNA"/>
    <s v="ARANCIONE"/>
    <s v="02"/>
    <x v="0"/>
    <x v="2"/>
    <x v="1"/>
    <s v="8058269740771"/>
    <n v="90"/>
    <n v="18"/>
    <n v="90"/>
    <n v="5"/>
  </r>
  <r>
    <s v="30GM676-VA-4950"/>
    <s v="XXL"/>
    <s v="MAGLIA"/>
    <s v="DONNA"/>
    <s v="ARANCIONE"/>
    <s v="02"/>
    <x v="0"/>
    <x v="2"/>
    <x v="1"/>
    <s v="8058269740788"/>
    <n v="90"/>
    <n v="18"/>
    <n v="108"/>
    <n v="6"/>
  </r>
  <r>
    <s v="30GM677-VA-3400"/>
    <s v="S"/>
    <s v="MAGLIA"/>
    <s v="DONNA"/>
    <s v="VIOLA"/>
    <s v="02"/>
    <x v="0"/>
    <x v="2"/>
    <x v="1"/>
    <s v="8058269740801"/>
    <n v="85"/>
    <n v="17"/>
    <n v="153"/>
    <n v="9"/>
  </r>
  <r>
    <s v="30GM677-VA-3400"/>
    <s v="M"/>
    <s v="MAGLIA"/>
    <s v="DONNA"/>
    <s v="VIOLA"/>
    <s v="02"/>
    <x v="0"/>
    <x v="2"/>
    <x v="1"/>
    <s v="8058269740818"/>
    <n v="85"/>
    <n v="17"/>
    <n v="119"/>
    <n v="7"/>
  </r>
  <r>
    <s v="30GM677-VA-3400"/>
    <s v="L"/>
    <s v="MAGLIA"/>
    <s v="DONNA"/>
    <s v="VIOLA"/>
    <s v="02"/>
    <x v="0"/>
    <x v="2"/>
    <x v="1"/>
    <s v="8058269740825"/>
    <n v="85"/>
    <n v="17"/>
    <n v="221"/>
    <n v="13"/>
  </r>
  <r>
    <s v="30GM677-VA-3400"/>
    <s v="XL"/>
    <s v="MAGLIA"/>
    <s v="DONNA"/>
    <s v="VIOLA"/>
    <s v="02"/>
    <x v="0"/>
    <x v="2"/>
    <x v="1"/>
    <s v="8058269740832"/>
    <n v="85"/>
    <n v="17"/>
    <n v="221"/>
    <n v="13"/>
  </r>
  <r>
    <s v="30GM677-VA-3400"/>
    <s v="XXL"/>
    <s v="MAGLIA"/>
    <s v="DONNA"/>
    <s v="VIOLA"/>
    <s v="02"/>
    <x v="0"/>
    <x v="2"/>
    <x v="1"/>
    <s v="8058269740849"/>
    <n v="85"/>
    <n v="17"/>
    <n v="170"/>
    <n v="10"/>
  </r>
  <r>
    <s v="30GM677-VA-6040"/>
    <s v="S"/>
    <s v="MAGLIA"/>
    <s v="DONNA"/>
    <s v="LILLA"/>
    <s v="02"/>
    <x v="0"/>
    <x v="2"/>
    <x v="1"/>
    <s v="8058269740856"/>
    <n v="85"/>
    <n v="17"/>
    <n v="238"/>
    <n v="14"/>
  </r>
  <r>
    <s v="30GM677-VA-6040"/>
    <s v="M"/>
    <s v="MAGLIA"/>
    <s v="DONNA"/>
    <s v="LILLA"/>
    <s v="02"/>
    <x v="0"/>
    <x v="2"/>
    <x v="1"/>
    <s v="8058269740863"/>
    <n v="85"/>
    <n v="17"/>
    <n v="255"/>
    <n v="15"/>
  </r>
  <r>
    <s v="30GM677-VA-6040"/>
    <s v="L"/>
    <s v="MAGLIA"/>
    <s v="DONNA"/>
    <s v="LILLA"/>
    <s v="02"/>
    <x v="0"/>
    <x v="2"/>
    <x v="1"/>
    <s v="8058269740870"/>
    <n v="85"/>
    <n v="17"/>
    <n v="187"/>
    <n v="11"/>
  </r>
  <r>
    <s v="30GM677-VA-6040"/>
    <s v="XL"/>
    <s v="MAGLIA"/>
    <s v="DONNA"/>
    <s v="LILLA"/>
    <s v="02"/>
    <x v="0"/>
    <x v="2"/>
    <x v="1"/>
    <s v="8058269740887"/>
    <n v="85"/>
    <n v="17"/>
    <n v="204"/>
    <n v="12"/>
  </r>
  <r>
    <s v="30GM677-VA-6040"/>
    <s v="XXL"/>
    <s v="MAGLIA"/>
    <s v="DONNA"/>
    <s v="LILLA"/>
    <s v="02"/>
    <x v="0"/>
    <x v="2"/>
    <x v="1"/>
    <s v="8058269740894"/>
    <n v="85"/>
    <n v="17"/>
    <n v="119"/>
    <n v="7"/>
  </r>
  <r>
    <s v="30GP002-FC501-8247"/>
    <s v="44"/>
    <s v="PANTALONE"/>
    <s v="DONNA"/>
    <s v="BLU"/>
    <s v="01"/>
    <x v="0"/>
    <x v="4"/>
    <x v="1"/>
    <s v="8058269740924"/>
    <n v="64"/>
    <n v="12.8"/>
    <n v="25.6"/>
    <n v="2"/>
  </r>
  <r>
    <s v="30GP002-FC501-8247"/>
    <s v="50"/>
    <s v="PANTALONE"/>
    <s v="DONNA"/>
    <s v="BLU"/>
    <s v="01"/>
    <x v="0"/>
    <x v="4"/>
    <x v="1"/>
    <s v="8058269740955"/>
    <n v="64"/>
    <n v="12.8"/>
    <n v="38.400000000000006"/>
    <n v="3"/>
  </r>
  <r>
    <s v="30GP004-JC501-8800"/>
    <s v="44"/>
    <s v="PANTALONE"/>
    <s v="DONNA"/>
    <s v="BLU"/>
    <s v="01"/>
    <x v="0"/>
    <x v="4"/>
    <x v="1"/>
    <s v="8058269740962"/>
    <n v="59"/>
    <n v="11.8"/>
    <n v="11.8"/>
    <n v="1"/>
  </r>
  <r>
    <s v="30GP004-JC501-8800"/>
    <s v="48"/>
    <s v="PANTALONE"/>
    <s v="DONNA"/>
    <s v="BLU"/>
    <s v="01"/>
    <x v="0"/>
    <x v="4"/>
    <x v="1"/>
    <s v="8058269740986"/>
    <n v="59"/>
    <n v="11.8"/>
    <n v="23.6"/>
    <n v="2"/>
  </r>
  <r>
    <s v="30GP006-FC501-3570"/>
    <s v="42"/>
    <s v="PANTALONE"/>
    <s v="DONNA"/>
    <s v="ROSSO"/>
    <s v="01"/>
    <x v="0"/>
    <x v="4"/>
    <x v="1"/>
    <s v="8058269740993"/>
    <n v="64"/>
    <n v="12.8"/>
    <n v="38.400000000000006"/>
    <n v="3"/>
  </r>
  <r>
    <s v="30GP006-FC501-3570"/>
    <s v="44"/>
    <s v="PANTALONE"/>
    <s v="DONNA"/>
    <s v="ROSSO"/>
    <s v="01"/>
    <x v="0"/>
    <x v="4"/>
    <x v="1"/>
    <s v="8058269741006"/>
    <n v="64"/>
    <n v="12.8"/>
    <n v="12.8"/>
    <n v="1"/>
  </r>
  <r>
    <s v="30GP006-FC501-3570"/>
    <s v="46"/>
    <s v="PANTALONE"/>
    <s v="DONNA"/>
    <s v="ROSSO"/>
    <s v="01"/>
    <x v="0"/>
    <x v="4"/>
    <x v="1"/>
    <s v="8058269741013"/>
    <n v="64"/>
    <n v="12.8"/>
    <n v="25.6"/>
    <n v="2"/>
  </r>
  <r>
    <s v="30GP006-FC501-3570"/>
    <s v="48"/>
    <s v="PANTALONE"/>
    <s v="DONNA"/>
    <s v="ROSSO"/>
    <s v="01"/>
    <x v="0"/>
    <x v="4"/>
    <x v="1"/>
    <s v="8058269741020"/>
    <n v="64"/>
    <n v="12.8"/>
    <n v="25.6"/>
    <n v="2"/>
  </r>
  <r>
    <s v="30GP006-FC501-8247"/>
    <s v="42"/>
    <s v="PANTALONE"/>
    <s v="DONNA"/>
    <s v="BLU"/>
    <s v="01"/>
    <x v="0"/>
    <x v="4"/>
    <x v="1"/>
    <s v="8058269741037"/>
    <n v="64"/>
    <n v="12.8"/>
    <n v="102.4"/>
    <n v="8"/>
  </r>
  <r>
    <s v="30GP007-FP502-8840"/>
    <s v="44"/>
    <s v="PANTALONE"/>
    <s v="DONNA"/>
    <s v="BLU"/>
    <s v="01"/>
    <x v="0"/>
    <x v="4"/>
    <x v="1"/>
    <s v="8058269743789"/>
    <n v="47"/>
    <n v="9.4"/>
    <n v="9.4"/>
    <n v="1"/>
  </r>
  <r>
    <s v="30GP007-FP502-8840"/>
    <s v="48"/>
    <s v="PANTALONE"/>
    <s v="DONNA"/>
    <s v="BLU"/>
    <s v="01"/>
    <x v="0"/>
    <x v="4"/>
    <x v="1"/>
    <s v="8058269741105"/>
    <n v="47"/>
    <n v="9.4"/>
    <n v="9.4"/>
    <n v="1"/>
  </r>
  <r>
    <s v="30GP007-FP502-8840"/>
    <s v="50"/>
    <s v="PANTALONE"/>
    <s v="DONNA"/>
    <s v="BLU"/>
    <s v="01"/>
    <x v="0"/>
    <x v="4"/>
    <x v="1"/>
    <s v="8058269741112"/>
    <n v="47"/>
    <n v="9.4"/>
    <n v="9.4"/>
    <n v="1"/>
  </r>
  <r>
    <s v="30GP007-FP502-9900"/>
    <s v="44"/>
    <s v="PANTALONE"/>
    <s v="DONNA"/>
    <s v="NERO"/>
    <s v="01"/>
    <x v="0"/>
    <x v="4"/>
    <x v="1"/>
    <s v="8058269741129"/>
    <n v="47"/>
    <n v="9.4"/>
    <n v="18.8"/>
    <n v="2"/>
  </r>
  <r>
    <s v="30GP009-FC568-6025"/>
    <s v="44"/>
    <s v="PANTALONE"/>
    <s v="DONNA"/>
    <s v="CELESTE"/>
    <s v="01"/>
    <x v="0"/>
    <x v="4"/>
    <x v="1"/>
    <s v="8058269744250"/>
    <n v="86"/>
    <n v="17.2"/>
    <n v="17.2"/>
    <n v="1"/>
  </r>
  <r>
    <s v="30GP009-FC568-6025"/>
    <s v="46"/>
    <s v="PANTALONE"/>
    <s v="DONNA"/>
    <s v="CELESTE"/>
    <s v="01"/>
    <x v="0"/>
    <x v="4"/>
    <x v="1"/>
    <s v="8058269744267"/>
    <n v="86"/>
    <n v="17.2"/>
    <n v="17.2"/>
    <n v="1"/>
  </r>
  <r>
    <s v="30GP009-FC568-8840"/>
    <s v="44"/>
    <s v="PANTALONE"/>
    <s v="DONNA"/>
    <s v="BLU"/>
    <s v="01"/>
    <x v="0"/>
    <x v="4"/>
    <x v="1"/>
    <s v="8058269744274"/>
    <n v="86"/>
    <n v="17.2"/>
    <n v="17.2"/>
    <n v="1"/>
  </r>
  <r>
    <s v="30GP009-FC568-8840"/>
    <s v="46"/>
    <s v="PANTALONE"/>
    <s v="DONNA"/>
    <s v="BLU"/>
    <s v="01"/>
    <x v="0"/>
    <x v="4"/>
    <x v="1"/>
    <s v="8058269744281"/>
    <n v="86"/>
    <n v="17.2"/>
    <n v="17.2"/>
    <n v="1"/>
  </r>
  <r>
    <s v="30GP009-FC568-8840"/>
    <s v="48"/>
    <s v="PANTALONE"/>
    <s v="DONNA"/>
    <s v="BLU"/>
    <s v="01"/>
    <x v="0"/>
    <x v="4"/>
    <x v="1"/>
    <s v="8058269744298"/>
    <n v="86"/>
    <n v="17.2"/>
    <n v="17.2"/>
    <n v="1"/>
  </r>
  <r>
    <s v="30GP014-FS541-8850"/>
    <s v="42"/>
    <s v="PANTALONE"/>
    <s v="DONNA"/>
    <s v="BLU"/>
    <s v="01"/>
    <x v="0"/>
    <x v="4"/>
    <x v="1"/>
    <s v="8058269741143"/>
    <n v="104"/>
    <n v="20.8"/>
    <n v="166.4"/>
    <n v="8"/>
  </r>
  <r>
    <s v="30GP014-FS541-8850"/>
    <s v="46"/>
    <s v="PANTALONE"/>
    <s v="DONNA"/>
    <s v="BLU"/>
    <s v="01"/>
    <x v="0"/>
    <x v="4"/>
    <x v="1"/>
    <s v="8058269741167"/>
    <n v="104"/>
    <n v="20.8"/>
    <n v="20.8"/>
    <n v="1"/>
  </r>
  <r>
    <s v="30GP125-TU-8803"/>
    <s v="46"/>
    <s v="PANTALONE"/>
    <s v="DONNA"/>
    <s v="BLU"/>
    <s v="01"/>
    <x v="0"/>
    <x v="4"/>
    <x v="1"/>
    <s v="8058269741181"/>
    <n v="88"/>
    <n v="17.600000000000001"/>
    <n v="35.200000000000003"/>
    <n v="2"/>
  </r>
  <r>
    <s v="30GP125-TU-8803"/>
    <s v="48"/>
    <s v="PANTALONE"/>
    <s v="DONNA"/>
    <s v="BLU"/>
    <s v="01"/>
    <x v="0"/>
    <x v="4"/>
    <x v="1"/>
    <s v="8058269741198"/>
    <n v="88"/>
    <n v="17.600000000000001"/>
    <n v="35.200000000000003"/>
    <n v="2"/>
  </r>
  <r>
    <s v="30GP125-TU-8803"/>
    <s v="50"/>
    <s v="PANTALONE"/>
    <s v="DONNA"/>
    <s v="BLU"/>
    <s v="01"/>
    <x v="0"/>
    <x v="4"/>
    <x v="1"/>
    <s v="8058269741204"/>
    <n v="88"/>
    <n v="17.600000000000001"/>
    <n v="35.200000000000003"/>
    <n v="2"/>
  </r>
  <r>
    <s v="30GP241-PP-1033"/>
    <s v="52"/>
    <s v="PANTALONE"/>
    <s v="DONNA"/>
    <s v="BIANCO"/>
    <s v="01"/>
    <x v="0"/>
    <x v="4"/>
    <x v="1"/>
    <s v="8058269741242"/>
    <n v="63"/>
    <n v="12.600000000000001"/>
    <n v="25.200000000000003"/>
    <n v="2"/>
  </r>
  <r>
    <s v="30GP321-CI-3410"/>
    <s v="42"/>
    <s v="PANTALONE"/>
    <s v="DONNA"/>
    <s v="ROSSO"/>
    <s v="01"/>
    <x v="0"/>
    <x v="4"/>
    <x v="1"/>
    <s v="8058269741303"/>
    <n v="42"/>
    <n v="8.4"/>
    <n v="8.4"/>
    <n v="1"/>
  </r>
  <r>
    <s v="30GP321-CI-3410"/>
    <s v="44"/>
    <s v="PANTALONE"/>
    <s v="DONNA"/>
    <s v="ROSSO"/>
    <s v="01"/>
    <x v="0"/>
    <x v="4"/>
    <x v="1"/>
    <s v="8058269741310"/>
    <n v="42"/>
    <n v="8.4"/>
    <n v="16.8"/>
    <n v="2"/>
  </r>
  <r>
    <s v="30GP321-CI-3410"/>
    <s v="46"/>
    <s v="PANTALONE"/>
    <s v="DONNA"/>
    <s v="ROSSO"/>
    <s v="01"/>
    <x v="0"/>
    <x v="4"/>
    <x v="1"/>
    <s v="8058269741327"/>
    <n v="42"/>
    <n v="8.4"/>
    <n v="16.8"/>
    <n v="2"/>
  </r>
  <r>
    <s v="30GP321-CI-3410"/>
    <s v="48"/>
    <s v="PANTALONE"/>
    <s v="DONNA"/>
    <s v="ROSSO"/>
    <s v="01"/>
    <x v="0"/>
    <x v="4"/>
    <x v="1"/>
    <s v="8058269741334"/>
    <n v="42"/>
    <n v="8.4"/>
    <n v="8.4"/>
    <n v="1"/>
  </r>
  <r>
    <s v="30GP321-CI-5315"/>
    <s v="46"/>
    <s v="PANTALONE"/>
    <s v="DONNA"/>
    <s v="VERDE"/>
    <s v="01"/>
    <x v="0"/>
    <x v="4"/>
    <x v="1"/>
    <s v="8058269741358"/>
    <n v="42"/>
    <n v="8.4"/>
    <n v="8.4"/>
    <n v="1"/>
  </r>
  <r>
    <s v="30GP322-CI-3018"/>
    <s v="50"/>
    <s v="PANTALONE"/>
    <s v="DONNA"/>
    <s v="ROSA"/>
    <s v="01"/>
    <x v="0"/>
    <x v="4"/>
    <x v="1"/>
    <s v="8058269741396"/>
    <n v="53"/>
    <n v="10.600000000000001"/>
    <n v="10.600000000000001"/>
    <n v="1"/>
  </r>
  <r>
    <s v="30GP322-CI-9050"/>
    <s v="46"/>
    <s v="PANTALONE"/>
    <s v="DONNA"/>
    <s v="GRIGIO"/>
    <s v="01"/>
    <x v="0"/>
    <x v="4"/>
    <x v="1"/>
    <s v="8058269741426"/>
    <n v="53"/>
    <n v="10.600000000000001"/>
    <n v="10.600000000000001"/>
    <n v="1"/>
  </r>
  <r>
    <s v="30GP322-CI-9050"/>
    <s v="50"/>
    <s v="PANTALONE"/>
    <s v="DONNA"/>
    <s v="GRIGIO"/>
    <s v="01"/>
    <x v="0"/>
    <x v="4"/>
    <x v="1"/>
    <s v="8058269741433"/>
    <n v="53"/>
    <n v="10.600000000000001"/>
    <n v="21.200000000000003"/>
    <n v="2"/>
  </r>
  <r>
    <s v="30GP324-CI-6100"/>
    <s v="50"/>
    <s v="PANTALONE"/>
    <s v="DONNA"/>
    <s v="CELESTE"/>
    <s v="01"/>
    <x v="0"/>
    <x v="4"/>
    <x v="1"/>
    <s v="8058269741457"/>
    <n v="46"/>
    <n v="9.2000000000000011"/>
    <n v="27.6"/>
    <n v="3"/>
  </r>
  <r>
    <s v="30GR707-ES-1035"/>
    <s v="XXL"/>
    <s v="TRENCH"/>
    <s v="DONNA"/>
    <s v="SABBIA"/>
    <s v="02"/>
    <x v="0"/>
    <x v="8"/>
    <x v="1"/>
    <s v="8058269744656"/>
    <n v="111"/>
    <n v="22.200000000000003"/>
    <n v="22.200000000000003"/>
    <n v="1"/>
  </r>
  <r>
    <s v="30GS090-LP501-8800"/>
    <s v="TU"/>
    <s v="STOLA"/>
    <s v="DONNA"/>
    <s v="BLU"/>
    <s v="07"/>
    <x v="1"/>
    <x v="1"/>
    <x v="1"/>
    <s v="8058269744663"/>
    <n v="49"/>
    <n v="9.8000000000000007"/>
    <n v="9.8000000000000007"/>
    <n v="1"/>
  </r>
  <r>
    <s v="30GS226-PP-8800"/>
    <s v="TU"/>
    <s v="STOLA"/>
    <s v="DONNA"/>
    <s v="BLU"/>
    <s v="07"/>
    <x v="1"/>
    <x v="1"/>
    <x v="1"/>
    <s v="8058269741471"/>
    <n v="26"/>
    <n v="5.2"/>
    <n v="10.4"/>
    <n v="2"/>
  </r>
  <r>
    <s v="30GS290-PP-9900"/>
    <s v="TU"/>
    <s v="STOLA"/>
    <s v="DONNA"/>
    <s v="NERO"/>
    <s v="07"/>
    <x v="1"/>
    <x v="1"/>
    <x v="1"/>
    <s v="8058269741495"/>
    <n v="26"/>
    <n v="5.2"/>
    <n v="10.4"/>
    <n v="2"/>
  </r>
  <r>
    <s v="30GS313-CI-7005"/>
    <s v="42"/>
    <s v="STOLA"/>
    <s v="DONNA"/>
    <s v="FUXIA"/>
    <s v="01"/>
    <x v="1"/>
    <x v="1"/>
    <x v="1"/>
    <s v="8058269741501"/>
    <n v="40"/>
    <n v="8"/>
    <n v="8"/>
    <n v="1"/>
  </r>
  <r>
    <s v="30GS313-CI-7005"/>
    <s v="48"/>
    <s v="STOLA"/>
    <s v="DONNA"/>
    <s v="FUXIA"/>
    <s v="01"/>
    <x v="1"/>
    <x v="1"/>
    <x v="1"/>
    <s v="8058269741525"/>
    <n v="40"/>
    <n v="8"/>
    <n v="24"/>
    <n v="3"/>
  </r>
  <r>
    <s v="30GS313-CI-7005"/>
    <s v="50"/>
    <s v="STOLA"/>
    <s v="DONNA"/>
    <s v="FUXIA"/>
    <s v="01"/>
    <x v="1"/>
    <x v="1"/>
    <x v="1"/>
    <s v="8058269741532"/>
    <n v="40"/>
    <n v="8"/>
    <n v="24"/>
    <n v="3"/>
  </r>
  <r>
    <s v="30GS313-CI-7005"/>
    <s v="52"/>
    <s v="STOLA"/>
    <s v="DONNA"/>
    <s v="FUXIA"/>
    <s v="01"/>
    <x v="1"/>
    <x v="1"/>
    <x v="1"/>
    <s v="8058269741549"/>
    <n v="40"/>
    <n v="8"/>
    <n v="40"/>
    <n v="5"/>
  </r>
  <r>
    <s v="30GT001-LR501-3035"/>
    <s v="40"/>
    <s v="T-SHIRT"/>
    <s v="DONNA"/>
    <s v="ROSA"/>
    <s v="01"/>
    <x v="0"/>
    <x v="0"/>
    <x v="1"/>
    <s v="8058269743833"/>
    <n v="114"/>
    <n v="22.8"/>
    <n v="22.8"/>
    <n v="1"/>
  </r>
  <r>
    <s v="30GT001-LR501-3035"/>
    <s v="44"/>
    <s v="T-SHIRT"/>
    <s v="DONNA"/>
    <s v="ROSA"/>
    <s v="01"/>
    <x v="0"/>
    <x v="0"/>
    <x v="1"/>
    <s v="8058269743840"/>
    <n v="114"/>
    <n v="22.8"/>
    <n v="22.8"/>
    <n v="1"/>
  </r>
  <r>
    <s v="30GT214-AG-1001"/>
    <s v="L"/>
    <s v="T-SHIRT"/>
    <s v="DONNA"/>
    <s v="BIANCO SPORCO"/>
    <s v="02"/>
    <x v="0"/>
    <x v="0"/>
    <x v="1"/>
    <s v="8058269741556"/>
    <n v="30"/>
    <n v="6"/>
    <n v="6"/>
    <n v="1"/>
  </r>
  <r>
    <s v="30GT214-AG-1001"/>
    <s v="XL"/>
    <s v="T-SHIRT"/>
    <s v="DONNA"/>
    <s v="BIANCO SPORCO"/>
    <s v="02"/>
    <x v="0"/>
    <x v="0"/>
    <x v="1"/>
    <s v="8058269741563"/>
    <n v="30"/>
    <n v="6"/>
    <n v="12"/>
    <n v="2"/>
  </r>
  <r>
    <s v="30GT214-AG-1001"/>
    <s v="XXL"/>
    <s v="T-SHIRT"/>
    <s v="DONNA"/>
    <s v="BIANCO SPORCO"/>
    <s v="02"/>
    <x v="0"/>
    <x v="0"/>
    <x v="1"/>
    <s v="8058269741570"/>
    <n v="30"/>
    <n v="6"/>
    <n v="6"/>
    <n v="1"/>
  </r>
  <r>
    <s v="30GT214-AG-4520"/>
    <s v="XXL"/>
    <s v="T-SHIRT"/>
    <s v="DONNA"/>
    <s v="GIALLO"/>
    <s v="02"/>
    <x v="0"/>
    <x v="0"/>
    <x v="1"/>
    <s v="8058269741624"/>
    <n v="30"/>
    <n v="6"/>
    <n v="12"/>
    <n v="2"/>
  </r>
  <r>
    <s v="30GT214-AG-5200"/>
    <s v="L"/>
    <s v="T-SHIRT"/>
    <s v="DONNA"/>
    <s v="VERDE"/>
    <s v="02"/>
    <x v="0"/>
    <x v="0"/>
    <x v="1"/>
    <s v="8058269741631"/>
    <n v="30"/>
    <n v="6"/>
    <n v="6"/>
    <n v="1"/>
  </r>
  <r>
    <s v="30GT215-AG-1001"/>
    <s v="L"/>
    <s v="T-SHIRT"/>
    <s v="DONNA"/>
    <s v="BIANCO SPORCO"/>
    <s v="02"/>
    <x v="0"/>
    <x v="0"/>
    <x v="1"/>
    <s v="8058269741655"/>
    <n v="29"/>
    <n v="5.8000000000000007"/>
    <n v="11.600000000000001"/>
    <n v="2"/>
  </r>
  <r>
    <s v="30GT215-AG-1001"/>
    <s v="XL"/>
    <s v="T-SHIRT"/>
    <s v="DONNA"/>
    <s v="BIANCO SPORCO"/>
    <s v="02"/>
    <x v="0"/>
    <x v="0"/>
    <x v="1"/>
    <s v="8058269741662"/>
    <n v="29"/>
    <n v="5.8000000000000007"/>
    <n v="11.600000000000001"/>
    <n v="2"/>
  </r>
  <r>
    <s v="30GT215-AG-1001"/>
    <s v="XXL"/>
    <s v="T-SHIRT"/>
    <s v="DONNA"/>
    <s v="BIANCO SPORCO"/>
    <s v="02"/>
    <x v="0"/>
    <x v="0"/>
    <x v="1"/>
    <s v="8058269741679"/>
    <n v="29"/>
    <n v="5.8000000000000007"/>
    <n v="11.600000000000001"/>
    <n v="2"/>
  </r>
  <r>
    <s v="30GT215-AG-4520"/>
    <s v="L"/>
    <s v="T-SHIRT"/>
    <s v="DONNA"/>
    <s v="GIALLO"/>
    <s v="02"/>
    <x v="0"/>
    <x v="0"/>
    <x v="1"/>
    <s v="8058269741709"/>
    <n v="29"/>
    <n v="5.8000000000000007"/>
    <n v="5.8000000000000007"/>
    <n v="1"/>
  </r>
  <r>
    <s v="30GT215-AG-5200"/>
    <s v="M"/>
    <s v="T-SHIRT"/>
    <s v="DONNA"/>
    <s v="VERDE"/>
    <s v="02"/>
    <x v="0"/>
    <x v="0"/>
    <x v="1"/>
    <s v="8058269741723"/>
    <n v="29"/>
    <n v="5.8000000000000007"/>
    <n v="5.8000000000000007"/>
    <n v="1"/>
  </r>
  <r>
    <s v="30GT215-AG-5200"/>
    <s v="L"/>
    <s v="T-SHIRT"/>
    <s v="DONNA"/>
    <s v="VERDE"/>
    <s v="02"/>
    <x v="0"/>
    <x v="0"/>
    <x v="1"/>
    <s v="8058269741730"/>
    <n v="29"/>
    <n v="5.8000000000000007"/>
    <n v="17.400000000000002"/>
    <n v="3"/>
  </r>
  <r>
    <s v="30GT215-AG-8845"/>
    <s v="S"/>
    <s v="T-SHIRT"/>
    <s v="DONNA"/>
    <s v="BLU"/>
    <s v="02"/>
    <x v="0"/>
    <x v="0"/>
    <x v="1"/>
    <s v="8058269741761"/>
    <n v="29"/>
    <n v="5.8000000000000007"/>
    <n v="5.8000000000000007"/>
    <n v="1"/>
  </r>
  <r>
    <s v="30GT215-AG-8845"/>
    <s v="L"/>
    <s v="T-SHIRT"/>
    <s v="DONNA"/>
    <s v="BLU"/>
    <s v="02"/>
    <x v="0"/>
    <x v="0"/>
    <x v="1"/>
    <s v="8058269741778"/>
    <n v="29"/>
    <n v="5.8000000000000007"/>
    <n v="5.8000000000000007"/>
    <n v="1"/>
  </r>
  <r>
    <s v="30GT215-AG-8845"/>
    <s v="XXL"/>
    <s v="T-SHIRT"/>
    <s v="DONNA"/>
    <s v="BLU"/>
    <s v="02"/>
    <x v="0"/>
    <x v="0"/>
    <x v="1"/>
    <s v="8058269741792"/>
    <n v="29"/>
    <n v="5.8000000000000007"/>
    <n v="5.8000000000000007"/>
    <n v="1"/>
  </r>
  <r>
    <s v="30GT227-AG-1001"/>
    <s v="M"/>
    <s v="T-SHIRT"/>
    <s v="DONNA"/>
    <s v="BIANCO SPORCO"/>
    <s v="02"/>
    <x v="0"/>
    <x v="0"/>
    <x v="1"/>
    <s v="8058269741815"/>
    <n v="30"/>
    <n v="6"/>
    <n v="6"/>
    <n v="1"/>
  </r>
  <r>
    <s v="30GT227-AG-1001"/>
    <s v="L"/>
    <s v="T-SHIRT"/>
    <s v="DONNA"/>
    <s v="BIANCO SPORCO"/>
    <s v="02"/>
    <x v="0"/>
    <x v="0"/>
    <x v="1"/>
    <s v="8058269741822"/>
    <n v="30"/>
    <n v="6"/>
    <n v="54"/>
    <n v="9"/>
  </r>
  <r>
    <s v="30GT227-AG-1001"/>
    <s v="XL"/>
    <s v="T-SHIRT"/>
    <s v="DONNA"/>
    <s v="BIANCO SPORCO"/>
    <s v="02"/>
    <x v="0"/>
    <x v="0"/>
    <x v="1"/>
    <s v="8058269741839"/>
    <n v="30"/>
    <n v="6"/>
    <n v="66"/>
    <n v="11"/>
  </r>
  <r>
    <s v="30GT227-AG-1001"/>
    <s v="XXL"/>
    <s v="T-SHIRT"/>
    <s v="DONNA"/>
    <s v="BIANCO SPORCO"/>
    <s v="02"/>
    <x v="0"/>
    <x v="0"/>
    <x v="1"/>
    <s v="8058269741846"/>
    <n v="30"/>
    <n v="6"/>
    <n v="36"/>
    <n v="6"/>
  </r>
  <r>
    <s v="30GT227-AG-4950"/>
    <s v="S"/>
    <s v="T-SHIRT"/>
    <s v="DONNA"/>
    <s v="ARANCIONE"/>
    <s v="02"/>
    <x v="0"/>
    <x v="0"/>
    <x v="1"/>
    <s v="8058269741853"/>
    <n v="30"/>
    <n v="6"/>
    <n v="6"/>
    <n v="1"/>
  </r>
  <r>
    <s v="30GT227-AG-4950"/>
    <s v="M"/>
    <s v="T-SHIRT"/>
    <s v="DONNA"/>
    <s v="ARANCIONE"/>
    <s v="02"/>
    <x v="0"/>
    <x v="0"/>
    <x v="1"/>
    <s v="8058269741860"/>
    <n v="30"/>
    <n v="6"/>
    <n v="24"/>
    <n v="4"/>
  </r>
  <r>
    <s v="30GT227-AG-4950"/>
    <s v="L"/>
    <s v="T-SHIRT"/>
    <s v="DONNA"/>
    <s v="ARANCIONE"/>
    <s v="02"/>
    <x v="0"/>
    <x v="0"/>
    <x v="1"/>
    <s v="8058269741877"/>
    <n v="30"/>
    <n v="6"/>
    <n v="6"/>
    <n v="1"/>
  </r>
  <r>
    <s v="30GT227-AG-4950"/>
    <s v="XL"/>
    <s v="T-SHIRT"/>
    <s v="DONNA"/>
    <s v="ARANCIONE"/>
    <s v="02"/>
    <x v="0"/>
    <x v="0"/>
    <x v="1"/>
    <s v="8058269741884"/>
    <n v="30"/>
    <n v="6"/>
    <n v="12"/>
    <n v="2"/>
  </r>
  <r>
    <s v="30GT227-AG-4950"/>
    <s v="XXL"/>
    <s v="T-SHIRT"/>
    <s v="DONNA"/>
    <s v="ARANCIONE"/>
    <s v="02"/>
    <x v="0"/>
    <x v="0"/>
    <x v="1"/>
    <s v="8058269741891"/>
    <n v="30"/>
    <n v="6"/>
    <n v="12"/>
    <n v="2"/>
  </r>
  <r>
    <s v="30GT229-AG-1001"/>
    <s v="M"/>
    <s v="T-SHIRT"/>
    <s v="DONNA"/>
    <s v="BIANCO SPORCO"/>
    <s v="02"/>
    <x v="0"/>
    <x v="0"/>
    <x v="1"/>
    <s v="8058269741914"/>
    <n v="30"/>
    <n v="6"/>
    <n v="6"/>
    <n v="1"/>
  </r>
  <r>
    <s v="30GT229-AG-5000"/>
    <s v="XL"/>
    <s v="T-SHIRT"/>
    <s v="DONNA"/>
    <s v="VERDE"/>
    <s v="02"/>
    <x v="0"/>
    <x v="0"/>
    <x v="1"/>
    <s v="8058269741969"/>
    <n v="30"/>
    <n v="6"/>
    <n v="6"/>
    <n v="1"/>
  </r>
  <r>
    <s v="30GT229-AG-5000"/>
    <s v="XXL"/>
    <s v="T-SHIRT"/>
    <s v="DONNA"/>
    <s v="VERDE"/>
    <s v="02"/>
    <x v="0"/>
    <x v="0"/>
    <x v="1"/>
    <s v="8058269741976"/>
    <n v="30"/>
    <n v="6"/>
    <n v="24"/>
    <n v="4"/>
  </r>
  <r>
    <s v="30GT265-AG-1001"/>
    <s v="XL"/>
    <s v="T-SHIRT"/>
    <s v="DONNA"/>
    <s v="BIANCO SPORCO"/>
    <s v="02"/>
    <x v="0"/>
    <x v="0"/>
    <x v="1"/>
    <s v="8058269741983"/>
    <n v="29"/>
    <n v="5.8000000000000007"/>
    <n v="5.8000000000000007"/>
    <n v="1"/>
  </r>
  <r>
    <s v="30GT265-AG-4950"/>
    <s v="XL"/>
    <s v="T-SHIRT"/>
    <s v="DONNA"/>
    <s v="ARANCIONE"/>
    <s v="02"/>
    <x v="0"/>
    <x v="0"/>
    <x v="1"/>
    <s v="8058269742003"/>
    <n v="29"/>
    <n v="5.8000000000000007"/>
    <n v="11.600000000000001"/>
    <n v="2"/>
  </r>
  <r>
    <s v="30GT265-AG-5000"/>
    <s v="XXL"/>
    <s v="T-SHIRT"/>
    <s v="DONNA"/>
    <s v="VERDE"/>
    <s v="02"/>
    <x v="0"/>
    <x v="0"/>
    <x v="1"/>
    <s v="8058269742041"/>
    <n v="29"/>
    <n v="5.8000000000000007"/>
    <n v="5.8000000000000007"/>
    <n v="1"/>
  </r>
  <r>
    <s v="30GT266-AG-1001"/>
    <s v="L"/>
    <s v="T-SHIRT"/>
    <s v="DONNA"/>
    <s v="BIANCO SPORCO"/>
    <s v="02"/>
    <x v="0"/>
    <x v="0"/>
    <x v="1"/>
    <s v="8058269742072"/>
    <n v="45"/>
    <n v="9"/>
    <n v="9"/>
    <n v="1"/>
  </r>
  <r>
    <s v="30GT266-AG-1001"/>
    <s v="XL"/>
    <s v="T-SHIRT"/>
    <s v="DONNA"/>
    <s v="BIANCO SPORCO"/>
    <s v="02"/>
    <x v="0"/>
    <x v="0"/>
    <x v="1"/>
    <s v="8058269742089"/>
    <n v="45"/>
    <n v="9"/>
    <n v="9"/>
    <n v="1"/>
  </r>
  <r>
    <s v="30GT304-CI-8970"/>
    <s v="S"/>
    <s v="T-SHIRT"/>
    <s v="DONNA"/>
    <s v="BLU"/>
    <s v="02"/>
    <x v="0"/>
    <x v="0"/>
    <x v="1"/>
    <s v="8051577299726"/>
    <n v="37"/>
    <n v="7.4"/>
    <n v="7.4"/>
    <n v="1"/>
  </r>
  <r>
    <s v="30GT304-CI-8970"/>
    <s v="XXL"/>
    <s v="T-SHIRT"/>
    <s v="DONNA"/>
    <s v="BLU"/>
    <s v="02"/>
    <x v="0"/>
    <x v="0"/>
    <x v="1"/>
    <s v="8058269743864"/>
    <n v="37"/>
    <n v="7.4"/>
    <n v="14.8"/>
    <n v="2"/>
  </r>
  <r>
    <s v="30GT511-MP-3515"/>
    <s v="L"/>
    <s v="T-SHIRT"/>
    <s v="DONNA"/>
    <s v="ROSSO"/>
    <s v="02"/>
    <x v="0"/>
    <x v="0"/>
    <x v="1"/>
    <s v="8058269742119"/>
    <n v="77"/>
    <n v="15.4"/>
    <n v="77"/>
    <n v="5"/>
  </r>
  <r>
    <s v="30GT514-MP-9908"/>
    <s v="M"/>
    <s v="T-SHIRT"/>
    <s v="DONNA"/>
    <s v="GRIGIO"/>
    <s v="02"/>
    <x v="0"/>
    <x v="0"/>
    <x v="1"/>
    <s v="8058269743796"/>
    <n v="55"/>
    <n v="11"/>
    <n v="22"/>
    <n v="2"/>
  </r>
  <r>
    <s v="30GT514-MP-9908"/>
    <s v="XXL"/>
    <s v="T-SHIRT"/>
    <s v="DONNA"/>
    <s v="GRIGIO"/>
    <s v="02"/>
    <x v="0"/>
    <x v="0"/>
    <x v="1"/>
    <s v="8058269743802"/>
    <n v="55"/>
    <n v="11"/>
    <n v="11"/>
    <n v="1"/>
  </r>
  <r>
    <s v="30GT515-MP-9908"/>
    <s v="M"/>
    <s v="T-SHIRT"/>
    <s v="DONNA"/>
    <s v="GRIGIO"/>
    <s v="02"/>
    <x v="0"/>
    <x v="0"/>
    <x v="1"/>
    <s v="8058269743819"/>
    <n v="53"/>
    <n v="10.600000000000001"/>
    <n v="10.600000000000001"/>
    <n v="1"/>
  </r>
  <r>
    <s v="30GT516-MP-3515"/>
    <s v="M"/>
    <s v="T-SHIRT"/>
    <s v="DONNA"/>
    <s v="ROSSO"/>
    <s v="02"/>
    <x v="0"/>
    <x v="0"/>
    <x v="1"/>
    <s v="8051577299900"/>
    <n v="52"/>
    <n v="10.4"/>
    <n v="10.4"/>
    <n v="1"/>
  </r>
  <r>
    <s v="30GY001-HC501C-1001"/>
    <s v="42"/>
    <s v="CAMICIA"/>
    <s v="DONNA"/>
    <s v="BIANCO SPORCO"/>
    <s v="01"/>
    <x v="0"/>
    <x v="3"/>
    <x v="1"/>
    <s v="8058269744113"/>
    <n v="103"/>
    <n v="20.6"/>
    <n v="41.2"/>
    <n v="2"/>
  </r>
  <r>
    <s v="30GY003-FP532-8840"/>
    <s v="42"/>
    <s v="CAMICIA"/>
    <s v="DONNA"/>
    <s v="BLU"/>
    <s v="01"/>
    <x v="0"/>
    <x v="3"/>
    <x v="1"/>
    <s v="8051577299689"/>
    <n v="49"/>
    <n v="9.8000000000000007"/>
    <n v="9.8000000000000007"/>
    <n v="1"/>
  </r>
  <r>
    <s v="30GY003-FP532-8840"/>
    <s v="46"/>
    <s v="CAMICIA"/>
    <s v="DONNA"/>
    <s v="BLU"/>
    <s v="01"/>
    <x v="0"/>
    <x v="3"/>
    <x v="1"/>
    <s v="8051577299696"/>
    <n v="49"/>
    <n v="9.8000000000000007"/>
    <n v="9.8000000000000007"/>
    <n v="1"/>
  </r>
  <r>
    <s v="30GY004-FP503-6640"/>
    <s v="42"/>
    <s v="KAFTANO"/>
    <s v="DONNA"/>
    <s v="TURCHESE"/>
    <s v="01"/>
    <x v="0"/>
    <x v="3"/>
    <x v="1"/>
    <s v="8058269742140"/>
    <n v="85"/>
    <n v="17"/>
    <n v="85"/>
    <n v="5"/>
  </r>
  <r>
    <s v="30GY004-FP503-6640"/>
    <s v="44"/>
    <s v="KAFTANO"/>
    <s v="DONNA"/>
    <s v="TURCHESE"/>
    <s v="01"/>
    <x v="0"/>
    <x v="3"/>
    <x v="1"/>
    <s v="8058269742157"/>
    <n v="85"/>
    <n v="17"/>
    <n v="85"/>
    <n v="5"/>
  </r>
  <r>
    <s v="30GY008-FP532-1001"/>
    <s v="48"/>
    <s v="CAMICIA"/>
    <s v="DONNA"/>
    <s v="BIANCO SPORCO"/>
    <s v="01"/>
    <x v="0"/>
    <x v="3"/>
    <x v="1"/>
    <s v="8058269742225"/>
    <n v="52"/>
    <n v="10.4"/>
    <n v="10.4"/>
    <n v="1"/>
  </r>
  <r>
    <s v="30GY008-FP532-1001"/>
    <s v="52"/>
    <s v="CAMICIA"/>
    <s v="DONNA"/>
    <s v="BIANCO SPORCO"/>
    <s v="01"/>
    <x v="0"/>
    <x v="3"/>
    <x v="1"/>
    <s v="8058269742249"/>
    <n v="52"/>
    <n v="10.4"/>
    <n v="10.4"/>
    <n v="1"/>
  </r>
  <r>
    <s v="30GY010-PP-8850"/>
    <s v="50"/>
    <s v="CAMICIA"/>
    <s v="DONNA"/>
    <s v="BLU"/>
    <s v="01"/>
    <x v="0"/>
    <x v="3"/>
    <x v="1"/>
    <s v="8058269744151"/>
    <n v="63"/>
    <n v="12.600000000000001"/>
    <n v="12.600000000000001"/>
    <n v="1"/>
  </r>
  <r>
    <s v="30GY010-PP-8850"/>
    <s v="52"/>
    <s v="CAMICIA"/>
    <s v="DONNA"/>
    <s v="BLU"/>
    <s v="01"/>
    <x v="0"/>
    <x v="3"/>
    <x v="1"/>
    <s v="8058269744168"/>
    <n v="63"/>
    <n v="12.600000000000001"/>
    <n v="25.200000000000003"/>
    <n v="2"/>
  </r>
  <r>
    <s v="30GY124-TU-3270"/>
    <s v="S"/>
    <s v="CAMICIA"/>
    <s v="DONNA"/>
    <s v="GRIGIO"/>
    <s v="02"/>
    <x v="0"/>
    <x v="3"/>
    <x v="1"/>
    <s v="8058269742263"/>
    <n v="77"/>
    <n v="15.4"/>
    <n v="15.4"/>
    <n v="1"/>
  </r>
  <r>
    <s v="30GY124-TU-3270"/>
    <s v="M"/>
    <s v="CAMICIA"/>
    <s v="DONNA"/>
    <s v="GRIGIO"/>
    <s v="02"/>
    <x v="0"/>
    <x v="3"/>
    <x v="1"/>
    <s v="8058269742270"/>
    <n v="77"/>
    <n v="15.4"/>
    <n v="15.4"/>
    <n v="1"/>
  </r>
  <r>
    <s v="30GY124-TU-3270"/>
    <s v="L"/>
    <s v="CAMICIA"/>
    <s v="DONNA"/>
    <s v="GRIGIO"/>
    <s v="02"/>
    <x v="0"/>
    <x v="3"/>
    <x v="1"/>
    <s v="8058269742287"/>
    <n v="77"/>
    <n v="15.4"/>
    <n v="30.8"/>
    <n v="2"/>
  </r>
  <r>
    <s v="30GY124-TU-3270"/>
    <s v="XL"/>
    <s v="CAMICIA"/>
    <s v="DONNA"/>
    <s v="GRIGIO"/>
    <s v="02"/>
    <x v="0"/>
    <x v="3"/>
    <x v="1"/>
    <s v="8058269742294"/>
    <n v="77"/>
    <n v="15.4"/>
    <n v="30.8"/>
    <n v="2"/>
  </r>
  <r>
    <s v="30GY220-PP-3020"/>
    <s v="50"/>
    <s v="CAMICIA"/>
    <s v="DONNA"/>
    <s v="ROSA"/>
    <s v="01"/>
    <x v="0"/>
    <x v="3"/>
    <x v="1"/>
    <s v="8058269744090"/>
    <n v="41"/>
    <n v="8.2000000000000011"/>
    <n v="8.2000000000000011"/>
    <n v="1"/>
  </r>
  <r>
    <s v="30GY220-PP-8800"/>
    <s v="46"/>
    <s v="CAMICIA"/>
    <s v="DONNA"/>
    <s v="BLU"/>
    <s v="01"/>
    <x v="0"/>
    <x v="3"/>
    <x v="1"/>
    <s v="8058269744137"/>
    <n v="41"/>
    <n v="8.2000000000000011"/>
    <n v="8.2000000000000011"/>
    <n v="1"/>
  </r>
  <r>
    <s v="30GY220-PP-8800"/>
    <s v="52"/>
    <s v="CAMICIA"/>
    <s v="DONNA"/>
    <s v="BLU"/>
    <s v="01"/>
    <x v="0"/>
    <x v="3"/>
    <x v="1"/>
    <s v="8058269744144"/>
    <n v="41"/>
    <n v="8.2000000000000011"/>
    <n v="8.2000000000000011"/>
    <n v="1"/>
  </r>
  <r>
    <s v="30GY243-PP-8840"/>
    <s v="44"/>
    <s v="KAFTANO"/>
    <s v="DONNA"/>
    <s v="BLU"/>
    <s v="01"/>
    <x v="0"/>
    <x v="3"/>
    <x v="1"/>
    <s v="8058269742300"/>
    <n v="83"/>
    <n v="16.600000000000001"/>
    <n v="49.800000000000004"/>
    <n v="3"/>
  </r>
  <r>
    <s v="30GY243-PP-8840"/>
    <s v="48"/>
    <s v="KAFTANO"/>
    <s v="DONNA"/>
    <s v="BLU"/>
    <s v="01"/>
    <x v="0"/>
    <x v="3"/>
    <x v="1"/>
    <s v="8058269742317"/>
    <n v="83"/>
    <n v="16.600000000000001"/>
    <n v="33.200000000000003"/>
    <n v="2"/>
  </r>
  <r>
    <s v="30GY308-CI-1001"/>
    <s v="50"/>
    <s v="CAMICIA"/>
    <s v="DONNA"/>
    <s v="BIANCO SPORCO"/>
    <s v="01"/>
    <x v="0"/>
    <x v="3"/>
    <x v="1"/>
    <s v="8058269742331"/>
    <n v="46"/>
    <n v="9.2000000000000011"/>
    <n v="46.000000000000007"/>
    <n v="5"/>
  </r>
  <r>
    <s v="30GY312-CI-6100"/>
    <s v="50"/>
    <s v="CAMICIA"/>
    <s v="DONNA"/>
    <s v="CELESTE"/>
    <s v="01"/>
    <x v="0"/>
    <x v="3"/>
    <x v="1"/>
    <s v="8058269742386"/>
    <n v="46"/>
    <n v="9.2000000000000011"/>
    <n v="36.800000000000004"/>
    <n v="4"/>
  </r>
  <r>
    <s v="30GY312-CI-6100"/>
    <s v="52"/>
    <s v="CAMICIA"/>
    <s v="DONNA"/>
    <s v="CELESTE"/>
    <s v="01"/>
    <x v="0"/>
    <x v="3"/>
    <x v="1"/>
    <s v="8058269742393"/>
    <n v="46"/>
    <n v="9.2000000000000011"/>
    <n v="36.800000000000004"/>
    <n v="4"/>
  </r>
  <r>
    <s v="30GY312-CI-9900"/>
    <s v="44"/>
    <s v="CAMICIA"/>
    <s v="DONNA"/>
    <s v="NERO"/>
    <s v="01"/>
    <x v="0"/>
    <x v="3"/>
    <x v="1"/>
    <s v="8058269742409"/>
    <n v="46"/>
    <n v="9.2000000000000011"/>
    <n v="9.2000000000000011"/>
    <n v="1"/>
  </r>
  <r>
    <s v="30GY312-CI-9900"/>
    <s v="46"/>
    <s v="CAMICIA"/>
    <s v="DONNA"/>
    <s v="NERO"/>
    <s v="01"/>
    <x v="0"/>
    <x v="3"/>
    <x v="1"/>
    <s v="8058269742416"/>
    <n v="46"/>
    <n v="9.2000000000000011"/>
    <n v="9.2000000000000011"/>
    <n v="1"/>
  </r>
  <r>
    <s v="30GY312-CI-9900"/>
    <s v="50"/>
    <s v="CAMICIA"/>
    <s v="DONNA"/>
    <s v="NERO"/>
    <s v="01"/>
    <x v="0"/>
    <x v="3"/>
    <x v="1"/>
    <s v="8058269742423"/>
    <n v="46"/>
    <n v="9.2000000000000011"/>
    <n v="9.2000000000000011"/>
    <n v="1"/>
  </r>
  <r>
    <s v="30GZ005-HP505C-5205"/>
    <s v="44"/>
    <s v="TOP"/>
    <s v="DONNA"/>
    <s v="VERDE"/>
    <s v="01"/>
    <x v="0"/>
    <x v="3"/>
    <x v="1"/>
    <s v="8058269743956"/>
    <n v="53"/>
    <n v="10.600000000000001"/>
    <n v="10.600000000000001"/>
    <n v="1"/>
  </r>
  <r>
    <s v="30GZ005-HP505C-5205"/>
    <s v="48"/>
    <s v="TOP"/>
    <s v="DONNA"/>
    <s v="VERDE"/>
    <s v="01"/>
    <x v="0"/>
    <x v="3"/>
    <x v="1"/>
    <s v="8058269743970"/>
    <n v="53"/>
    <n v="10.600000000000001"/>
    <n v="10.600000000000001"/>
    <n v="1"/>
  </r>
  <r>
    <s v="30GZ005-HP505C-5205"/>
    <s v="50"/>
    <s v="TOP"/>
    <s v="DONNA"/>
    <s v="VERDE"/>
    <s v="01"/>
    <x v="0"/>
    <x v="3"/>
    <x v="1"/>
    <s v="8058269743987"/>
    <n v="53"/>
    <n v="10.600000000000001"/>
    <n v="10.600000000000001"/>
    <n v="1"/>
  </r>
  <r>
    <s v="30GZ005-HP505C-5205"/>
    <s v="52"/>
    <s v="TOP"/>
    <s v="DONNA"/>
    <s v="VERDE"/>
    <s v="01"/>
    <x v="0"/>
    <x v="3"/>
    <x v="1"/>
    <s v="8058269743994"/>
    <n v="53"/>
    <n v="10.600000000000001"/>
    <n v="10.600000000000001"/>
    <n v="1"/>
  </r>
  <r>
    <s v="30GZ008-HP505C-3018"/>
    <s v="46"/>
    <s v="TOP"/>
    <s v="DONNA"/>
    <s v="ROSA"/>
    <s v="01"/>
    <x v="0"/>
    <x v="3"/>
    <x v="1"/>
    <s v="8058269742478"/>
    <n v="40"/>
    <n v="8"/>
    <n v="8"/>
    <n v="1"/>
  </r>
  <r>
    <s v="30GZ008-HP505C-5205"/>
    <s v="46"/>
    <s v="TOP"/>
    <s v="DONNA"/>
    <s v="VERDE"/>
    <s v="01"/>
    <x v="0"/>
    <x v="3"/>
    <x v="1"/>
    <s v="8058269742522"/>
    <n v="40"/>
    <n v="8"/>
    <n v="8"/>
    <n v="1"/>
  </r>
  <r>
    <s v="30GZ202-PP-1001"/>
    <s v="48"/>
    <s v="TOP"/>
    <s v="DONNA"/>
    <s v="BIANCO SPORCO"/>
    <s v="01"/>
    <x v="0"/>
    <x v="3"/>
    <x v="1"/>
    <s v="8058269743949"/>
    <n v="54"/>
    <n v="10.8"/>
    <n v="10.8"/>
    <n v="1"/>
  </r>
  <r>
    <s v="30GZ232-PP-1073"/>
    <s v="46"/>
    <s v="TOP"/>
    <s v="DONNA"/>
    <s v=""/>
    <s v="01"/>
    <x v="0"/>
    <x v="3"/>
    <x v="1"/>
    <s v="8058269742577"/>
    <n v="50"/>
    <n v="10"/>
    <n v="10"/>
    <n v="1"/>
  </r>
  <r>
    <s v="30GZ232-PP-1073"/>
    <s v="48"/>
    <s v="TOP"/>
    <s v="DONNA"/>
    <s v=""/>
    <s v="01"/>
    <x v="0"/>
    <x v="3"/>
    <x v="1"/>
    <s v="8058269742584"/>
    <n v="50"/>
    <n v="10"/>
    <n v="10"/>
    <n v="1"/>
  </r>
  <r>
    <s v="30GZ232-PP-1073"/>
    <s v="50"/>
    <s v="TOP"/>
    <s v="DONNA"/>
    <s v=""/>
    <s v="01"/>
    <x v="0"/>
    <x v="3"/>
    <x v="1"/>
    <s v="8058269742591"/>
    <n v="50"/>
    <n v="10"/>
    <n v="10"/>
    <n v="1"/>
  </r>
  <r>
    <s v="31GA001-HP508B-3055"/>
    <s v="42"/>
    <s v="ABITO"/>
    <s v="DONNA"/>
    <s v="ROSA"/>
    <s v="01"/>
    <x v="0"/>
    <x v="5"/>
    <x v="0"/>
    <s v="8052462525920"/>
    <n v="129"/>
    <n v="25.8"/>
    <n v="77.400000000000006"/>
    <n v="3"/>
  </r>
  <r>
    <s v="31GA001-HP508B-3055"/>
    <s v="44"/>
    <s v="ABITO"/>
    <s v="DONNA"/>
    <s v="ROSA"/>
    <s v="01"/>
    <x v="0"/>
    <x v="5"/>
    <x v="0"/>
    <s v="8052462525937"/>
    <n v="129"/>
    <n v="25.8"/>
    <n v="129"/>
    <n v="5"/>
  </r>
  <r>
    <s v="31GA001-HP508B-3055"/>
    <s v="46"/>
    <s v="ABITO"/>
    <s v="DONNA"/>
    <s v="ROSA"/>
    <s v="01"/>
    <x v="0"/>
    <x v="5"/>
    <x v="0"/>
    <s v="8052462525944"/>
    <n v="129"/>
    <n v="25.8"/>
    <n v="77.400000000000006"/>
    <n v="3"/>
  </r>
  <r>
    <s v="31GA001-HP508B-3055"/>
    <s v="48"/>
    <s v="ABITO"/>
    <s v="DONNA"/>
    <s v="ROSA"/>
    <s v="01"/>
    <x v="0"/>
    <x v="5"/>
    <x v="0"/>
    <s v="8052462525951"/>
    <n v="129"/>
    <n v="25.8"/>
    <n v="77.400000000000006"/>
    <n v="3"/>
  </r>
  <r>
    <s v="31GA003-HP509C-3028"/>
    <s v="42"/>
    <s v="ABITO"/>
    <s v="DONNA"/>
    <s v="ROSA"/>
    <s v="01"/>
    <x v="0"/>
    <x v="5"/>
    <x v="0"/>
    <s v="8057157431753"/>
    <n v="179"/>
    <n v="35.800000000000004"/>
    <n v="71.600000000000009"/>
    <n v="2"/>
  </r>
  <r>
    <s v="31GA003-HP509C-3028"/>
    <s v="44"/>
    <s v="ABITO"/>
    <s v="DONNA"/>
    <s v="ROSA"/>
    <s v="01"/>
    <x v="0"/>
    <x v="5"/>
    <x v="0"/>
    <s v="8052870127150"/>
    <n v="179"/>
    <n v="35.800000000000004"/>
    <n v="35.800000000000004"/>
    <n v="1"/>
  </r>
  <r>
    <s v="31GA004-HP509B-3028"/>
    <s v="44"/>
    <s v="ABITO CORPETT"/>
    <s v="DONNA"/>
    <s v="ROSA"/>
    <s v="01"/>
    <x v="0"/>
    <x v="5"/>
    <x v="0"/>
    <s v="8052870127181"/>
    <n v="156"/>
    <n v="31.200000000000003"/>
    <n v="31.200000000000003"/>
    <n v="1"/>
  </r>
  <r>
    <s v="31GA004-HP509B-3028"/>
    <s v="46"/>
    <s v="ABITO CORPETT"/>
    <s v="DONNA"/>
    <s v="ROSA"/>
    <s v="01"/>
    <x v="0"/>
    <x v="5"/>
    <x v="0"/>
    <s v="8052870127198"/>
    <n v="156"/>
    <n v="31.200000000000003"/>
    <n v="31.200000000000003"/>
    <n v="1"/>
  </r>
  <r>
    <s v="31GA004-HP509B-3028"/>
    <s v="50"/>
    <s v="ABITO CORPETT"/>
    <s v="DONNA"/>
    <s v="ROSA"/>
    <s v="01"/>
    <x v="0"/>
    <x v="5"/>
    <x v="0"/>
    <s v="8052870127211"/>
    <n v="156"/>
    <n v="31.200000000000003"/>
    <n v="93.600000000000009"/>
    <n v="3"/>
  </r>
  <r>
    <s v="31GA005-HP507B-7010"/>
    <s v="50"/>
    <s v="ABITO PIZZO S"/>
    <s v="DONNA"/>
    <s v="ROSSO"/>
    <s v="01"/>
    <x v="0"/>
    <x v="5"/>
    <x v="0"/>
    <s v="8052870127259"/>
    <n v="152"/>
    <n v="30.400000000000002"/>
    <n v="182.4"/>
    <n v="6"/>
  </r>
  <r>
    <s v="31GA005-HP507B-7010"/>
    <s v="52"/>
    <s v="ABITO PIZZO S"/>
    <s v="DONNA"/>
    <s v="ROSSO"/>
    <s v="01"/>
    <x v="0"/>
    <x v="5"/>
    <x v="0"/>
    <s v="8052870127266"/>
    <n v="152"/>
    <n v="30.400000000000002"/>
    <n v="152"/>
    <n v="5"/>
  </r>
  <r>
    <s v="31GA007-LR502B-9900"/>
    <s v="42"/>
    <s v="ABITO PRINCEG"/>
    <s v="DONNA"/>
    <s v="NERO"/>
    <s v="01"/>
    <x v="0"/>
    <x v="5"/>
    <x v="0"/>
    <s v="8052870120946"/>
    <n v="110"/>
    <n v="22"/>
    <n v="22"/>
    <n v="1"/>
  </r>
  <r>
    <s v="31GA007-LR502B-9900"/>
    <s v="44"/>
    <s v="ABITO PRINCEG"/>
    <s v="DONNA"/>
    <s v="NERO"/>
    <s v="01"/>
    <x v="0"/>
    <x v="5"/>
    <x v="0"/>
    <s v="8052870127310"/>
    <n v="110"/>
    <n v="22"/>
    <n v="22"/>
    <n v="1"/>
  </r>
  <r>
    <s v="31GA007-LR502B-9900"/>
    <s v="46"/>
    <s v="ABITO PRINCEG"/>
    <s v="DONNA"/>
    <s v="NERO"/>
    <s v="01"/>
    <x v="0"/>
    <x v="5"/>
    <x v="0"/>
    <s v="8052870127327"/>
    <n v="110"/>
    <n v="22"/>
    <n v="22"/>
    <n v="1"/>
  </r>
  <r>
    <s v="31GA007-LR502B-9900"/>
    <s v="48"/>
    <s v="ABITO PRINCEG"/>
    <s v="DONNA"/>
    <s v="NERO"/>
    <s v="01"/>
    <x v="0"/>
    <x v="5"/>
    <x v="0"/>
    <s v="8052870127334"/>
    <n v="110"/>
    <n v="22"/>
    <n v="22"/>
    <n v="1"/>
  </r>
  <r>
    <s v="31GA007-LR502B-9900"/>
    <s v="50"/>
    <s v="ABITO PRINCEG"/>
    <s v="DONNA"/>
    <s v="NERO"/>
    <s v="01"/>
    <x v="0"/>
    <x v="5"/>
    <x v="0"/>
    <s v="8052870127341"/>
    <n v="110"/>
    <n v="22"/>
    <n v="22"/>
    <n v="1"/>
  </r>
  <r>
    <s v="31GA009-JC507-8858"/>
    <s v="44"/>
    <s v="ABITO"/>
    <s v="DONNA"/>
    <s v="BLU"/>
    <s v="01"/>
    <x v="0"/>
    <x v="5"/>
    <x v="0"/>
    <s v="8052462525319"/>
    <n v="121"/>
    <n v="24.200000000000003"/>
    <n v="24.200000000000003"/>
    <n v="1"/>
  </r>
  <r>
    <s v="31GA009-JC507-8858"/>
    <s v="46"/>
    <s v="ABITO"/>
    <s v="DONNA"/>
    <s v="BLU"/>
    <s v="01"/>
    <x v="0"/>
    <x v="5"/>
    <x v="0"/>
    <s v="8052462525326"/>
    <n v="121"/>
    <n v="24.200000000000003"/>
    <n v="24.200000000000003"/>
    <n v="1"/>
  </r>
  <r>
    <s v="31GA009-JC507-8858"/>
    <s v="48"/>
    <s v="ABITO"/>
    <s v="DONNA"/>
    <s v="BLU"/>
    <s v="01"/>
    <x v="0"/>
    <x v="5"/>
    <x v="0"/>
    <s v="8052462525333"/>
    <n v="121"/>
    <n v="24.200000000000003"/>
    <n v="24.200000000000003"/>
    <n v="1"/>
  </r>
  <r>
    <s v="31GA009-JC507-8858"/>
    <s v="50"/>
    <s v="ABITO"/>
    <s v="DONNA"/>
    <s v="BLU"/>
    <s v="01"/>
    <x v="0"/>
    <x v="5"/>
    <x v="0"/>
    <s v="8052462525340"/>
    <n v="121"/>
    <n v="24.200000000000003"/>
    <n v="24.200000000000003"/>
    <n v="1"/>
  </r>
  <r>
    <s v="31GA020-HP512B-9900"/>
    <s v="42"/>
    <s v="ABITO"/>
    <s v="DONNA"/>
    <s v="NERO"/>
    <s v="01"/>
    <x v="0"/>
    <x v="5"/>
    <x v="0"/>
    <s v="8058269019822"/>
    <n v="130"/>
    <n v="26"/>
    <n v="182"/>
    <n v="7"/>
  </r>
  <r>
    <s v="31GA020-HP512B-9900"/>
    <s v="44"/>
    <s v="ABITO"/>
    <s v="DONNA"/>
    <s v="NERO"/>
    <s v="01"/>
    <x v="0"/>
    <x v="5"/>
    <x v="0"/>
    <s v="8058269019839"/>
    <n v="130"/>
    <n v="26"/>
    <n v="104"/>
    <n v="4"/>
  </r>
  <r>
    <s v="31GA020-HP512B-9900"/>
    <s v="46"/>
    <s v="ABITO"/>
    <s v="DONNA"/>
    <s v="NERO"/>
    <s v="01"/>
    <x v="0"/>
    <x v="5"/>
    <x v="0"/>
    <s v="8058269019846"/>
    <n v="130"/>
    <n v="26"/>
    <n v="78"/>
    <n v="3"/>
  </r>
  <r>
    <s v="31GA020-HP512B-9900"/>
    <s v="48"/>
    <s v="ABITO"/>
    <s v="DONNA"/>
    <s v="NERO"/>
    <s v="01"/>
    <x v="0"/>
    <x v="5"/>
    <x v="0"/>
    <s v="8058269019853"/>
    <n v="130"/>
    <n v="26"/>
    <n v="26"/>
    <n v="1"/>
  </r>
  <r>
    <s v="31GA020-HP512B-9900"/>
    <s v="50"/>
    <s v="ABITO"/>
    <s v="DONNA"/>
    <s v="NERO"/>
    <s v="01"/>
    <x v="0"/>
    <x v="5"/>
    <x v="0"/>
    <s v="8058269019860"/>
    <n v="130"/>
    <n v="26"/>
    <n v="26"/>
    <n v="1"/>
  </r>
  <r>
    <s v="31GA041-JP511-3588"/>
    <s v="42"/>
    <s v="ABITO"/>
    <s v="DONNA"/>
    <s v="MULTI COLORE"/>
    <s v="01"/>
    <x v="0"/>
    <x v="5"/>
    <x v="0"/>
    <s v="8052462525357"/>
    <n v="81"/>
    <n v="16.2"/>
    <n v="32.4"/>
    <n v="2"/>
  </r>
  <r>
    <s v="31GA041-JP511-3588"/>
    <s v="44"/>
    <s v="ABITO"/>
    <s v="DONNA"/>
    <s v="MULTI COLORE"/>
    <s v="01"/>
    <x v="0"/>
    <x v="5"/>
    <x v="0"/>
    <s v="8052462525364"/>
    <n v="81"/>
    <n v="16.2"/>
    <n v="16.2"/>
    <n v="1"/>
  </r>
  <r>
    <s v="31GA041-JP511-3588"/>
    <s v="46"/>
    <s v="ABITO"/>
    <s v="DONNA"/>
    <s v="MULTI COLORE"/>
    <s v="01"/>
    <x v="0"/>
    <x v="5"/>
    <x v="0"/>
    <s v="8052462525371"/>
    <n v="81"/>
    <n v="16.2"/>
    <n v="32.4"/>
    <n v="2"/>
  </r>
  <r>
    <s v="31GA041-JP511-3588"/>
    <s v="48"/>
    <s v="ABITO"/>
    <s v="DONNA"/>
    <s v="MULTI COLORE"/>
    <s v="01"/>
    <x v="0"/>
    <x v="5"/>
    <x v="0"/>
    <s v="8052462525388"/>
    <n v="81"/>
    <n v="16.2"/>
    <n v="16.2"/>
    <n v="1"/>
  </r>
  <r>
    <s v="31GA098-JP83C-1088"/>
    <s v="42"/>
    <s v="ABITO"/>
    <s v="DONNA"/>
    <s v="MULTI COLORE"/>
    <s v="01"/>
    <x v="0"/>
    <x v="5"/>
    <x v="0"/>
    <s v="2100000000616"/>
    <n v="84"/>
    <n v="16.8"/>
    <n v="16.8"/>
    <n v="1"/>
  </r>
  <r>
    <s v="31GA614-PP-3033"/>
    <s v="44"/>
    <s v="ABITO ST.FIOR"/>
    <s v="DONNA"/>
    <s v="ROSA"/>
    <s v="01"/>
    <x v="0"/>
    <x v="5"/>
    <x v="0"/>
    <s v="8052870127860"/>
    <n v="120"/>
    <n v="24"/>
    <n v="24"/>
    <n v="1"/>
  </r>
  <r>
    <s v="31GC006-JP505-3936"/>
    <s v="50"/>
    <s v="CAPPOTTO"/>
    <s v="DONNA"/>
    <s v="BORDEAUX"/>
    <s v="01"/>
    <x v="0"/>
    <x v="14"/>
    <x v="0"/>
    <s v="8052462524732"/>
    <n v="248"/>
    <n v="49.6"/>
    <n v="148.80000000000001"/>
    <n v="3"/>
  </r>
  <r>
    <s v="31GC009-JP503-8842"/>
    <s v="42"/>
    <s v="CAPPA"/>
    <s v="DONNA"/>
    <s v="BLU"/>
    <s v="01"/>
    <x v="1"/>
    <x v="1"/>
    <x v="0"/>
    <s v="8052870121172"/>
    <n v="160"/>
    <n v="32"/>
    <n v="256"/>
    <n v="8"/>
  </r>
  <r>
    <s v="31GC009-JP503-8842"/>
    <s v="44"/>
    <s v="CAPPA"/>
    <s v="DONNA"/>
    <s v="BLU"/>
    <s v="01"/>
    <x v="1"/>
    <x v="1"/>
    <x v="0"/>
    <s v="8052870128119"/>
    <n v="160"/>
    <n v="32"/>
    <n v="320"/>
    <n v="10"/>
  </r>
  <r>
    <s v="31GC009-JP503-8842"/>
    <s v="46"/>
    <s v="CAPPA"/>
    <s v="DONNA"/>
    <s v="BLU"/>
    <s v="01"/>
    <x v="1"/>
    <x v="1"/>
    <x v="0"/>
    <s v="8052870128126"/>
    <n v="160"/>
    <n v="32"/>
    <n v="320"/>
    <n v="10"/>
  </r>
  <r>
    <s v="31GC009-JP503-8842"/>
    <s v="48"/>
    <s v="CAPPA"/>
    <s v="DONNA"/>
    <s v="BLU"/>
    <s v="01"/>
    <x v="1"/>
    <x v="1"/>
    <x v="0"/>
    <s v="8052870128133"/>
    <n v="160"/>
    <n v="32"/>
    <n v="288"/>
    <n v="9"/>
  </r>
  <r>
    <s v="31GC009-JP503-8842"/>
    <s v="50"/>
    <s v="CAPPA"/>
    <s v="DONNA"/>
    <s v="BLU"/>
    <s v="01"/>
    <x v="1"/>
    <x v="1"/>
    <x v="0"/>
    <s v="8052870128140"/>
    <n v="160"/>
    <n v="32"/>
    <n v="96"/>
    <n v="3"/>
  </r>
  <r>
    <s v="31GC022-PP-3510"/>
    <s v="44"/>
    <s v="CAPPOTTO"/>
    <s v="DONNA"/>
    <s v="ROSSO"/>
    <s v="01"/>
    <x v="0"/>
    <x v="14"/>
    <x v="0"/>
    <s v="8052462521762"/>
    <n v="145"/>
    <n v="29"/>
    <n v="29"/>
    <n v="1"/>
  </r>
  <r>
    <s v="31GC022-PP-3510"/>
    <s v="46"/>
    <s v="CAPPOTTO"/>
    <s v="DONNA"/>
    <s v="ROSSO"/>
    <s v="01"/>
    <x v="0"/>
    <x v="14"/>
    <x v="0"/>
    <s v="8052462521779"/>
    <n v="145"/>
    <n v="29"/>
    <n v="145"/>
    <n v="5"/>
  </r>
  <r>
    <s v="31GC022-PP-3510"/>
    <s v="48"/>
    <s v="CAPPOTTO"/>
    <s v="DONNA"/>
    <s v="ROSSO"/>
    <s v="01"/>
    <x v="0"/>
    <x v="14"/>
    <x v="0"/>
    <s v="8052462521786"/>
    <n v="145"/>
    <n v="29"/>
    <n v="290"/>
    <n v="10"/>
  </r>
  <r>
    <s v="31GC022-PP-3510"/>
    <s v="50"/>
    <s v="CAPPOTTO"/>
    <s v="DONNA"/>
    <s v="ROSSO"/>
    <s v="01"/>
    <x v="0"/>
    <x v="14"/>
    <x v="0"/>
    <s v="8052462521793"/>
    <n v="145"/>
    <n v="29"/>
    <n v="290"/>
    <n v="10"/>
  </r>
  <r>
    <s v="31GC022-PP-8840"/>
    <s v="48"/>
    <s v="CAPPOTTO"/>
    <s v="DONNA"/>
    <s v="BLU"/>
    <s v="01"/>
    <x v="0"/>
    <x v="14"/>
    <x v="0"/>
    <s v="8052462521731"/>
    <n v="145"/>
    <n v="29"/>
    <n v="58"/>
    <n v="2"/>
  </r>
  <r>
    <s v="31GC022-PP-8840"/>
    <s v="50"/>
    <s v="CAPPOTTO"/>
    <s v="DONNA"/>
    <s v="BLU"/>
    <s v="01"/>
    <x v="0"/>
    <x v="14"/>
    <x v="0"/>
    <s v="8052462521748"/>
    <n v="145"/>
    <n v="29"/>
    <n v="203"/>
    <n v="7"/>
  </r>
  <r>
    <s v="31GC703-ES-9954"/>
    <s v="3XL"/>
    <s v="PELLICCIA"/>
    <s v="DONNA"/>
    <s v="GRIGIO"/>
    <s v="02"/>
    <x v="0"/>
    <x v="15"/>
    <x v="0"/>
    <s v="8052462522981"/>
    <n v="108"/>
    <n v="21.6"/>
    <n v="21.6"/>
    <n v="1"/>
  </r>
  <r>
    <s v="31GC751-AR-9900"/>
    <s v="XXL"/>
    <s v="PIUMINO"/>
    <s v="DONNA"/>
    <s v="NERO"/>
    <s v="02"/>
    <x v="0"/>
    <x v="16"/>
    <x v="0"/>
    <s v="8052462526637"/>
    <n v="108"/>
    <n v="21.6"/>
    <n v="21.6"/>
    <n v="1"/>
  </r>
  <r>
    <s v="31GD467-EL-000"/>
    <s v="37"/>
    <s v="TRONCHETTO"/>
    <s v="DONNA"/>
    <s v="NERO"/>
    <s v="11"/>
    <x v="3"/>
    <x v="17"/>
    <x v="0"/>
    <s v="8057157432286"/>
    <n v="43"/>
    <n v="8.6"/>
    <n v="17.2"/>
    <n v="2"/>
  </r>
  <r>
    <s v="31GE006-JP509B-8825"/>
    <s v="44"/>
    <s v="GONNA"/>
    <s v="DONNA"/>
    <s v="BLU"/>
    <s v="01"/>
    <x v="0"/>
    <x v="9"/>
    <x v="0"/>
    <s v="8052462525746"/>
    <n v="91"/>
    <n v="18.2"/>
    <n v="18.2"/>
    <n v="1"/>
  </r>
  <r>
    <s v="31GE006-JP509B-8825"/>
    <s v="48"/>
    <s v="GONNA"/>
    <s v="DONNA"/>
    <s v="BLU"/>
    <s v="01"/>
    <x v="0"/>
    <x v="9"/>
    <x v="0"/>
    <s v="8052462525760"/>
    <n v="91"/>
    <n v="18.2"/>
    <n v="18.2"/>
    <n v="1"/>
  </r>
  <r>
    <s v="31GE006-JP509B-8825"/>
    <s v="50"/>
    <s v="GONNA"/>
    <s v="DONNA"/>
    <s v="BLU"/>
    <s v="01"/>
    <x v="0"/>
    <x v="9"/>
    <x v="0"/>
    <s v="8052462525777"/>
    <n v="91"/>
    <n v="18.2"/>
    <n v="18.2"/>
    <n v="1"/>
  </r>
  <r>
    <s v="31GE008-LR502B-9900"/>
    <s v="42"/>
    <s v="GONNA"/>
    <s v="DONNA"/>
    <s v="NERO"/>
    <s v="01"/>
    <x v="0"/>
    <x v="9"/>
    <x v="0"/>
    <s v="2100000000951"/>
    <n v="58"/>
    <n v="11.600000000000001"/>
    <n v="34.800000000000004"/>
    <n v="3"/>
  </r>
  <r>
    <s v="31GE008-LR502B-9900"/>
    <s v="44"/>
    <s v="GONNA"/>
    <s v="DONNA"/>
    <s v="NERO"/>
    <s v="01"/>
    <x v="0"/>
    <x v="9"/>
    <x v="0"/>
    <s v="2100000000968"/>
    <n v="58"/>
    <n v="11.600000000000001"/>
    <n v="11.600000000000001"/>
    <n v="1"/>
  </r>
  <r>
    <s v="31GE009-JP507B-9911"/>
    <s v="46"/>
    <s v="GONNA"/>
    <s v="DONNA"/>
    <s v="GRIGIO"/>
    <s v="01"/>
    <x v="0"/>
    <x v="9"/>
    <x v="0"/>
    <s v="8052462525593"/>
    <n v="89"/>
    <n v="17.8"/>
    <n v="17.8"/>
    <n v="1"/>
  </r>
  <r>
    <s v="31GE009-JP507B-9911"/>
    <s v="48"/>
    <s v="GONNA"/>
    <s v="DONNA"/>
    <s v="GRIGIO"/>
    <s v="01"/>
    <x v="0"/>
    <x v="9"/>
    <x v="0"/>
    <s v="8052462525609"/>
    <n v="89"/>
    <n v="17.8"/>
    <n v="17.8"/>
    <n v="1"/>
  </r>
  <r>
    <s v="31GE009-JP507B-9911"/>
    <s v="50"/>
    <s v="GONNA"/>
    <s v="DONNA"/>
    <s v="GRIGIO"/>
    <s v="01"/>
    <x v="0"/>
    <x v="9"/>
    <x v="0"/>
    <s v="8052462525616"/>
    <n v="89"/>
    <n v="17.8"/>
    <n v="17.8"/>
    <n v="1"/>
  </r>
  <r>
    <s v="31GE011-JP502B-9925"/>
    <s v="44"/>
    <s v="GONNA"/>
    <s v="DONNA"/>
    <s v="GRIGIO"/>
    <s v="01"/>
    <x v="0"/>
    <x v="9"/>
    <x v="0"/>
    <s v="8052462525647"/>
    <n v="107"/>
    <n v="21.400000000000002"/>
    <n v="42.800000000000004"/>
    <n v="2"/>
  </r>
  <r>
    <s v="31GE012-JC505-J9912"/>
    <s v="42"/>
    <s v="GONNA"/>
    <s v="DONNA"/>
    <s v="MULTI COLORE"/>
    <s v="01"/>
    <x v="0"/>
    <x v="9"/>
    <x v="0"/>
    <s v="8052462525722"/>
    <n v="60"/>
    <n v="12"/>
    <n v="12"/>
    <n v="1"/>
  </r>
  <r>
    <s v="31GE012-JC505-J9912"/>
    <s v="46"/>
    <s v="GONNA"/>
    <s v="DONNA"/>
    <s v="MULTI COLORE"/>
    <s v="01"/>
    <x v="0"/>
    <x v="9"/>
    <x v="0"/>
    <s v="2100000000999"/>
    <n v="60"/>
    <n v="12"/>
    <n v="12"/>
    <n v="1"/>
  </r>
  <r>
    <s v="31GE012-JC505-J9912"/>
    <s v="48"/>
    <s v="GONNA"/>
    <s v="DONNA"/>
    <s v="MULTI COLORE"/>
    <s v="01"/>
    <x v="0"/>
    <x v="9"/>
    <x v="0"/>
    <s v="2100000001002"/>
    <n v="60"/>
    <n v="12"/>
    <n v="12"/>
    <n v="1"/>
  </r>
  <r>
    <s v="31GE013-FP504B-3055"/>
    <s v="42"/>
    <s v="GONNA"/>
    <s v="DONNA"/>
    <s v="ROSA"/>
    <s v="01"/>
    <x v="0"/>
    <x v="9"/>
    <x v="0"/>
    <s v="8052462525678"/>
    <n v="69"/>
    <n v="13.8"/>
    <n v="13.8"/>
    <n v="1"/>
  </r>
  <r>
    <s v="31GE013-FP504B-3055"/>
    <s v="46"/>
    <s v="GONNA"/>
    <s v="DONNA"/>
    <s v="ROSA"/>
    <s v="01"/>
    <x v="0"/>
    <x v="9"/>
    <x v="0"/>
    <s v="8052462525692"/>
    <n v="69"/>
    <n v="13.8"/>
    <n v="13.8"/>
    <n v="1"/>
  </r>
  <r>
    <s v="31GE013-FP504B-3055"/>
    <s v="48"/>
    <s v="GONNA"/>
    <s v="DONNA"/>
    <s v="ROSA"/>
    <s v="01"/>
    <x v="0"/>
    <x v="9"/>
    <x v="0"/>
    <s v="8052462525708"/>
    <n v="69"/>
    <n v="13.8"/>
    <n v="27.6"/>
    <n v="2"/>
  </r>
  <r>
    <s v="31GE013-FP504B-3055"/>
    <s v="50"/>
    <s v="GONNA"/>
    <s v="DONNA"/>
    <s v="ROSA"/>
    <s v="01"/>
    <x v="0"/>
    <x v="9"/>
    <x v="0"/>
    <s v="8052462525715"/>
    <n v="69"/>
    <n v="13.8"/>
    <n v="27.6"/>
    <n v="2"/>
  </r>
  <r>
    <s v="31GE014-JP503-8842"/>
    <s v="42"/>
    <s v="GONNA"/>
    <s v="DONNA"/>
    <s v="BLU"/>
    <s v="01"/>
    <x v="0"/>
    <x v="9"/>
    <x v="0"/>
    <s v="8052462525784"/>
    <n v="63"/>
    <n v="12.600000000000001"/>
    <n v="50.400000000000006"/>
    <n v="4"/>
  </r>
  <r>
    <s v="31GE040-JP512-3588"/>
    <s v="44"/>
    <s v="GONNA"/>
    <s v="DONNA"/>
    <s v="MULTI COLORE"/>
    <s v="01"/>
    <x v="0"/>
    <x v="9"/>
    <x v="0"/>
    <s v="8052462525838"/>
    <n v="60"/>
    <n v="12"/>
    <n v="12"/>
    <n v="1"/>
  </r>
  <r>
    <s v="31GE092-JP73-9934"/>
    <s v="48"/>
    <s v="GONNA"/>
    <s v="DONNA"/>
    <s v="GRIGIO"/>
    <s v="01"/>
    <x v="0"/>
    <x v="9"/>
    <x v="0"/>
    <s v="8058269748760"/>
    <n v="61"/>
    <n v="12.200000000000001"/>
    <n v="12.200000000000001"/>
    <n v="1"/>
  </r>
  <r>
    <s v="31GG003-FP592B-3587"/>
    <s v="42"/>
    <s v="BOMBERINO"/>
    <s v="DONNA"/>
    <s v="MULTI COLORE"/>
    <s v="01"/>
    <x v="0"/>
    <x v="15"/>
    <x v="0"/>
    <s v="8052870121202"/>
    <n v="113"/>
    <n v="22.6"/>
    <n v="135.60000000000002"/>
    <n v="6"/>
  </r>
  <r>
    <s v="31GG003-FP592B-3587"/>
    <s v="44"/>
    <s v="BOMBERINO"/>
    <s v="DONNA"/>
    <s v="MULTI COLORE"/>
    <s v="01"/>
    <x v="0"/>
    <x v="15"/>
    <x v="0"/>
    <s v="8052870128225"/>
    <n v="113"/>
    <n v="22.6"/>
    <n v="203.4"/>
    <n v="9"/>
  </r>
  <r>
    <s v="31GG003-FP592B-3587"/>
    <s v="46"/>
    <s v="BOMBERINO"/>
    <s v="DONNA"/>
    <s v="MULTI COLORE"/>
    <s v="01"/>
    <x v="0"/>
    <x v="15"/>
    <x v="0"/>
    <s v="8052870128232"/>
    <n v="113"/>
    <n v="22.6"/>
    <n v="158.20000000000002"/>
    <n v="7"/>
  </r>
  <r>
    <s v="31GG003-FP592B-3587"/>
    <s v="48"/>
    <s v="BOMBERINO"/>
    <s v="DONNA"/>
    <s v="MULTI COLORE"/>
    <s v="01"/>
    <x v="0"/>
    <x v="15"/>
    <x v="0"/>
    <s v="8052870128249"/>
    <n v="113"/>
    <n v="22.6"/>
    <n v="158.20000000000002"/>
    <n v="7"/>
  </r>
  <r>
    <s v="31GG005-JP507B-9911"/>
    <s v="44"/>
    <s v="GIACCA CHANEL"/>
    <s v="DONNA"/>
    <s v="GRIGIO"/>
    <s v="01"/>
    <x v="0"/>
    <x v="13"/>
    <x v="0"/>
    <s v="8052462522165"/>
    <n v="126"/>
    <n v="25.200000000000003"/>
    <n v="25.200000000000003"/>
    <n v="1"/>
  </r>
  <r>
    <s v="31GG005-JP507B-9911"/>
    <s v="46"/>
    <s v="GIACCA CHANEL"/>
    <s v="DONNA"/>
    <s v="GRIGIO"/>
    <s v="01"/>
    <x v="0"/>
    <x v="13"/>
    <x v="0"/>
    <s v="8052462522172"/>
    <n v="126"/>
    <n v="25.200000000000003"/>
    <n v="25.200000000000003"/>
    <n v="1"/>
  </r>
  <r>
    <s v="31GG005-JP507B-9911"/>
    <s v="50"/>
    <s v="GIACCA CHANEL"/>
    <s v="DONNA"/>
    <s v="GRIGIO"/>
    <s v="01"/>
    <x v="0"/>
    <x v="13"/>
    <x v="0"/>
    <s v="8052462522196"/>
    <n v="126"/>
    <n v="25.200000000000003"/>
    <n v="25.200000000000003"/>
    <n v="1"/>
  </r>
  <r>
    <s v="31GG010-JC505-9912"/>
    <s v="42"/>
    <s v="GIACCA"/>
    <s v="DONNA"/>
    <s v="GRIGIO"/>
    <s v="01"/>
    <x v="0"/>
    <x v="13"/>
    <x v="0"/>
    <s v="8052462525005"/>
    <n v="147"/>
    <n v="29.400000000000002"/>
    <n v="264.60000000000002"/>
    <n v="9"/>
  </r>
  <r>
    <s v="31GG010-JC505-9912"/>
    <s v="44"/>
    <s v="GIACCA"/>
    <s v="DONNA"/>
    <s v="GRIGIO"/>
    <s v="01"/>
    <x v="0"/>
    <x v="13"/>
    <x v="0"/>
    <s v="8052462525012"/>
    <n v="147"/>
    <n v="29.400000000000002"/>
    <n v="176.4"/>
    <n v="6"/>
  </r>
  <r>
    <s v="31GG010-JC505-9912"/>
    <s v="46"/>
    <s v="GIACCA"/>
    <s v="DONNA"/>
    <s v="GRIGIO"/>
    <s v="01"/>
    <x v="0"/>
    <x v="13"/>
    <x v="0"/>
    <s v="8052462525029"/>
    <n v="147"/>
    <n v="29.400000000000002"/>
    <n v="264.60000000000002"/>
    <n v="9"/>
  </r>
  <r>
    <s v="31GG010-JC505-9912"/>
    <s v="48"/>
    <s v="GIACCA"/>
    <s v="DONNA"/>
    <s v="GRIGIO"/>
    <s v="01"/>
    <x v="0"/>
    <x v="13"/>
    <x v="0"/>
    <s v="8052462525036"/>
    <n v="147"/>
    <n v="29.400000000000002"/>
    <n v="323.40000000000003"/>
    <n v="11"/>
  </r>
  <r>
    <s v="31GG010-JC505-9912"/>
    <s v="50"/>
    <s v="GIACCA"/>
    <s v="DONNA"/>
    <s v="GRIGIO"/>
    <s v="01"/>
    <x v="0"/>
    <x v="13"/>
    <x v="0"/>
    <s v="8052462525043"/>
    <n v="147"/>
    <n v="29.400000000000002"/>
    <n v="352.8"/>
    <n v="12"/>
  </r>
  <r>
    <s v="31GG012-FC502-8750"/>
    <s v="42"/>
    <s v="GIACCHINA"/>
    <s v="DONNA"/>
    <s v="BLU"/>
    <s v="01"/>
    <x v="0"/>
    <x v="15"/>
    <x v="0"/>
    <s v="8052870121233"/>
    <n v="63"/>
    <n v="12.600000000000001"/>
    <n v="12.600000000000001"/>
    <n v="1"/>
  </r>
  <r>
    <s v="31GG013-JP508B-9913"/>
    <s v="46"/>
    <s v="GIACCA"/>
    <s v="DONNA"/>
    <s v="GRIGIO"/>
    <s v="01"/>
    <x v="0"/>
    <x v="13"/>
    <x v="0"/>
    <s v="8052462524930"/>
    <n v="94"/>
    <n v="18.8"/>
    <n v="37.6"/>
    <n v="2"/>
  </r>
  <r>
    <s v="31GG014-FR503-9900"/>
    <s v="40"/>
    <s v="GIACCHINO TAG"/>
    <s v="DONNA"/>
    <s v="NERO"/>
    <s v="01"/>
    <x v="0"/>
    <x v="15"/>
    <x v="0"/>
    <s v="8052870121240"/>
    <n v="100"/>
    <n v="20"/>
    <n v="40"/>
    <n v="2"/>
  </r>
  <r>
    <s v="31GG014-FR503-9900"/>
    <s v="42"/>
    <s v="GIACCHINO TAG"/>
    <s v="DONNA"/>
    <s v="NERO"/>
    <s v="01"/>
    <x v="0"/>
    <x v="15"/>
    <x v="0"/>
    <s v="8052870128386"/>
    <n v="100"/>
    <n v="20"/>
    <n v="20"/>
    <n v="1"/>
  </r>
  <r>
    <s v="31GG601-PP-8800"/>
    <s v="46"/>
    <s v="GIACCA"/>
    <s v="DONNA"/>
    <s v="BLU"/>
    <s v="01"/>
    <x v="0"/>
    <x v="13"/>
    <x v="0"/>
    <s v="8052462524800"/>
    <n v="97"/>
    <n v="19.400000000000002"/>
    <n v="19.400000000000002"/>
    <n v="1"/>
  </r>
  <r>
    <s v="31GG601-PP-8800"/>
    <s v="48"/>
    <s v="GIACCA"/>
    <s v="DONNA"/>
    <s v="BLU"/>
    <s v="01"/>
    <x v="0"/>
    <x v="13"/>
    <x v="0"/>
    <s v="8052462524817"/>
    <n v="97"/>
    <n v="19.400000000000002"/>
    <n v="19.400000000000002"/>
    <n v="1"/>
  </r>
  <r>
    <s v="31GG601-PP-8800"/>
    <s v="50"/>
    <s v="GIACCA"/>
    <s v="DONNA"/>
    <s v="BLU"/>
    <s v="01"/>
    <x v="0"/>
    <x v="13"/>
    <x v="0"/>
    <s v="8052462524824"/>
    <n v="97"/>
    <n v="19.400000000000002"/>
    <n v="19.400000000000002"/>
    <n v="1"/>
  </r>
  <r>
    <s v="31GG603-PP-9900"/>
    <s v="48"/>
    <s v="BLAZER RISVOL"/>
    <s v="DONNA"/>
    <s v="NERO"/>
    <s v="01"/>
    <x v="0"/>
    <x v="15"/>
    <x v="0"/>
    <s v="8052870128508"/>
    <n v="107"/>
    <n v="21.400000000000002"/>
    <n v="299.60000000000002"/>
    <n v="14"/>
  </r>
  <r>
    <s v="31GG605-PP-9900"/>
    <s v="44"/>
    <s v="GIACCAMANICA"/>
    <s v="DONNA"/>
    <s v="NERO"/>
    <s v="01"/>
    <x v="0"/>
    <x v="13"/>
    <x v="0"/>
    <s v="8052870128522"/>
    <n v="92"/>
    <n v="18.400000000000002"/>
    <n v="18.400000000000002"/>
    <n v="1"/>
  </r>
  <r>
    <s v="31GG605-PP-9900"/>
    <s v="46"/>
    <s v="GIACCAMANICA"/>
    <s v="DONNA"/>
    <s v="NERO"/>
    <s v="01"/>
    <x v="0"/>
    <x v="13"/>
    <x v="0"/>
    <s v="8052870128539"/>
    <n v="92"/>
    <n v="18.400000000000002"/>
    <n v="36.800000000000004"/>
    <n v="2"/>
  </r>
  <r>
    <s v="31GG605-PP-9900"/>
    <s v="48"/>
    <s v="GIACCAMANICA"/>
    <s v="DONNA"/>
    <s v="NERO"/>
    <s v="01"/>
    <x v="0"/>
    <x v="13"/>
    <x v="0"/>
    <s v="8052870128546"/>
    <n v="92"/>
    <n v="18.400000000000002"/>
    <n v="36.800000000000004"/>
    <n v="2"/>
  </r>
  <r>
    <s v="31GG605-PP-9900"/>
    <s v="50"/>
    <s v="GIACCAMANICA"/>
    <s v="DONNA"/>
    <s v="NERO"/>
    <s v="01"/>
    <x v="0"/>
    <x v="13"/>
    <x v="0"/>
    <s v="8052870128553"/>
    <n v="92"/>
    <n v="18.400000000000002"/>
    <n v="92.000000000000014"/>
    <n v="5"/>
  </r>
  <r>
    <s v="31GG605-PP-9900"/>
    <s v="52"/>
    <s v="GIACCAMANICA"/>
    <s v="DONNA"/>
    <s v="NERO"/>
    <s v="01"/>
    <x v="0"/>
    <x v="13"/>
    <x v="0"/>
    <s v="8052870128560"/>
    <n v="92"/>
    <n v="18.400000000000002"/>
    <n v="73.600000000000009"/>
    <n v="4"/>
  </r>
  <r>
    <s v="31GG631-PP-8800"/>
    <s v="42"/>
    <s v="GIACCA"/>
    <s v="DONNA"/>
    <s v="BLU"/>
    <s v="01"/>
    <x v="0"/>
    <x v="13"/>
    <x v="0"/>
    <s v="8052462524886"/>
    <n v="129"/>
    <n v="25.8"/>
    <n v="51.6"/>
    <n v="2"/>
  </r>
  <r>
    <s v="31GG631-PP-8800"/>
    <s v="46"/>
    <s v="GIACCA"/>
    <s v="DONNA"/>
    <s v="BLU"/>
    <s v="01"/>
    <x v="0"/>
    <x v="13"/>
    <x v="0"/>
    <s v="8052462524893"/>
    <n v="129"/>
    <n v="25.8"/>
    <n v="51.6"/>
    <n v="2"/>
  </r>
  <r>
    <s v="31GG631-PP-8800"/>
    <s v="48"/>
    <s v="GIACCA"/>
    <s v="DONNA"/>
    <s v="BLU"/>
    <s v="01"/>
    <x v="0"/>
    <x v="13"/>
    <x v="0"/>
    <s v="8052462524909"/>
    <n v="129"/>
    <n v="25.8"/>
    <n v="51.6"/>
    <n v="2"/>
  </r>
  <r>
    <s v="31GH006-CC-000"/>
    <s v="TU"/>
    <s v="SCIARPA"/>
    <s v="DONNA"/>
    <s v="NERO"/>
    <s v="07"/>
    <x v="1"/>
    <x v="1"/>
    <x v="0"/>
    <s v="2100000001156"/>
    <n v="28"/>
    <n v="5.6000000000000005"/>
    <n v="5.6000000000000005"/>
    <n v="1"/>
  </r>
  <r>
    <s v="31GH916-UL-8800"/>
    <s v="TU"/>
    <s v="COLLANA"/>
    <s v="DONNA"/>
    <s v="BLU"/>
    <s v="07"/>
    <x v="2"/>
    <x v="10"/>
    <x v="0"/>
    <s v="8058269749132"/>
    <n v="24"/>
    <n v="4.8000000000000007"/>
    <n v="14.400000000000002"/>
    <n v="3"/>
  </r>
  <r>
    <s v="31GH919-UL-9900"/>
    <s v="TU"/>
    <s v="COLLANA"/>
    <s v="DONNA"/>
    <s v="NERO"/>
    <s v="07"/>
    <x v="2"/>
    <x v="10"/>
    <x v="0"/>
    <s v="8058269749125"/>
    <n v="24"/>
    <n v="4.8000000000000007"/>
    <n v="4.8000000000000007"/>
    <n v="1"/>
  </r>
  <r>
    <s v="31GH929-AM-0000"/>
    <s v="TU"/>
    <s v="COLLANA"/>
    <s v="DONNA"/>
    <s v=""/>
    <s v="07"/>
    <x v="2"/>
    <x v="10"/>
    <x v="0"/>
    <s v="8058269749156"/>
    <n v="43"/>
    <n v="8.6"/>
    <n v="8.6"/>
    <n v="1"/>
  </r>
  <r>
    <s v="31GH932-AM-0000"/>
    <s v="TU"/>
    <s v="COLLANA"/>
    <s v="DONNA"/>
    <s v=""/>
    <s v="07"/>
    <x v="2"/>
    <x v="10"/>
    <x v="0"/>
    <s v="8058269749163"/>
    <n v="27"/>
    <n v="5.4"/>
    <n v="5.4"/>
    <n v="1"/>
  </r>
  <r>
    <s v="31GM123-TU-3021"/>
    <s v="S"/>
    <s v="MAGLIA"/>
    <s v="DONNA"/>
    <s v="ROSA"/>
    <s v="02"/>
    <x v="0"/>
    <x v="2"/>
    <x v="0"/>
    <s v="8052870128645"/>
    <n v="88"/>
    <n v="17.600000000000001"/>
    <n v="88"/>
    <n v="5"/>
  </r>
  <r>
    <s v="31GM123-TU-3021"/>
    <s v="M"/>
    <s v="MAGLIA"/>
    <s v="DONNA"/>
    <s v="ROSA"/>
    <s v="02"/>
    <x v="0"/>
    <x v="2"/>
    <x v="0"/>
    <s v="8052870121318"/>
    <n v="88"/>
    <n v="17.600000000000001"/>
    <n v="105.60000000000001"/>
    <n v="6"/>
  </r>
  <r>
    <s v="31GM123-TU-3021"/>
    <s v="L"/>
    <s v="MAGLIA"/>
    <s v="DONNA"/>
    <s v="ROSA"/>
    <s v="02"/>
    <x v="0"/>
    <x v="2"/>
    <x v="0"/>
    <s v="8052870128652"/>
    <n v="88"/>
    <n v="17.600000000000001"/>
    <n v="140.80000000000001"/>
    <n v="8"/>
  </r>
  <r>
    <s v="31GM123-TU-3021"/>
    <s v="XL"/>
    <s v="MAGLIA"/>
    <s v="DONNA"/>
    <s v="ROSA"/>
    <s v="02"/>
    <x v="0"/>
    <x v="2"/>
    <x v="0"/>
    <s v="8052870128669"/>
    <n v="88"/>
    <n v="17.600000000000001"/>
    <n v="35.200000000000003"/>
    <n v="2"/>
  </r>
  <r>
    <s v="31GM123-TU-8855"/>
    <s v="S"/>
    <s v="MAGLIA"/>
    <s v="DONNA"/>
    <s v="BLU"/>
    <s v="02"/>
    <x v="0"/>
    <x v="2"/>
    <x v="0"/>
    <s v="8052870128614"/>
    <n v="88"/>
    <n v="17.600000000000001"/>
    <n v="158.4"/>
    <n v="9"/>
  </r>
  <r>
    <s v="31GM123-TU-8855"/>
    <s v="M"/>
    <s v="MAGLIA"/>
    <s v="DONNA"/>
    <s v="BLU"/>
    <s v="02"/>
    <x v="0"/>
    <x v="2"/>
    <x v="0"/>
    <s v="8052870121301"/>
    <n v="88"/>
    <n v="17.600000000000001"/>
    <n v="123.20000000000002"/>
    <n v="7"/>
  </r>
  <r>
    <s v="31GM130-TU-J5312"/>
    <s v="S"/>
    <s v="MAGLIA"/>
    <s v="DONNA"/>
    <s v="MULTI COLORE"/>
    <s v="02"/>
    <x v="0"/>
    <x v="2"/>
    <x v="0"/>
    <s v="8052462526521"/>
    <n v="56"/>
    <n v="11.200000000000001"/>
    <n v="11.200000000000001"/>
    <n v="1"/>
  </r>
  <r>
    <s v="31GM132-TU-5312"/>
    <s v="S"/>
    <s v="MAGLIA"/>
    <s v="DONNA"/>
    <s v="VERDE"/>
    <s v="02"/>
    <x v="0"/>
    <x v="2"/>
    <x v="0"/>
    <s v="8052870121325"/>
    <n v="88"/>
    <n v="17.600000000000001"/>
    <n v="88"/>
    <n v="5"/>
  </r>
  <r>
    <s v="31GM145-TU-8835"/>
    <s v="S"/>
    <s v="MAGLIA"/>
    <s v="DONNA"/>
    <s v="BLU"/>
    <s v="02"/>
    <x v="0"/>
    <x v="2"/>
    <x v="0"/>
    <s v="8052870121332"/>
    <n v="95"/>
    <n v="19"/>
    <n v="190"/>
    <n v="10"/>
  </r>
  <r>
    <s v="31GM145-TU-8835"/>
    <s v="M"/>
    <s v="MAGLIA"/>
    <s v="DONNA"/>
    <s v="BLU"/>
    <s v="02"/>
    <x v="0"/>
    <x v="2"/>
    <x v="0"/>
    <s v="8052870128683"/>
    <n v="95"/>
    <n v="19"/>
    <n v="38"/>
    <n v="2"/>
  </r>
  <r>
    <s v="31GM145-TU-8835"/>
    <s v="L"/>
    <s v="MAGLIA"/>
    <s v="DONNA"/>
    <s v="BLU"/>
    <s v="02"/>
    <x v="0"/>
    <x v="2"/>
    <x v="0"/>
    <s v="8052870128690"/>
    <n v="95"/>
    <n v="19"/>
    <n v="95"/>
    <n v="5"/>
  </r>
  <r>
    <s v="31GM165-TU-7955"/>
    <s v="S"/>
    <s v="MAGLIA"/>
    <s v="DONNA"/>
    <s v="VIOLA"/>
    <s v="02"/>
    <x v="0"/>
    <x v="2"/>
    <x v="0"/>
    <s v="8052870128744"/>
    <n v="63"/>
    <n v="12.600000000000001"/>
    <n v="25.200000000000003"/>
    <n v="2"/>
  </r>
  <r>
    <s v="31GM165-TU-7955"/>
    <s v="L"/>
    <s v="MAGLIA"/>
    <s v="DONNA"/>
    <s v="VIOLA"/>
    <s v="02"/>
    <x v="0"/>
    <x v="2"/>
    <x v="0"/>
    <s v="8052870128751"/>
    <n v="63"/>
    <n v="12.600000000000001"/>
    <n v="12.600000000000001"/>
    <n v="1"/>
  </r>
  <r>
    <s v="31GM184-TU-9065"/>
    <s v="46"/>
    <s v="MAGLIA"/>
    <s v="DONNA"/>
    <s v="GRIGIO"/>
    <s v="01"/>
    <x v="0"/>
    <x v="2"/>
    <x v="0"/>
    <s v="8052462525203"/>
    <n v="72"/>
    <n v="14.4"/>
    <n v="43.2"/>
    <n v="3"/>
  </r>
  <r>
    <s v="31GM184-TU-9065"/>
    <s v="48"/>
    <s v="MAGLIA"/>
    <s v="DONNA"/>
    <s v="GRIGIO"/>
    <s v="01"/>
    <x v="0"/>
    <x v="2"/>
    <x v="0"/>
    <s v="8052462525210"/>
    <n v="72"/>
    <n v="14.4"/>
    <n v="43.2"/>
    <n v="3"/>
  </r>
  <r>
    <s v="31GM184-TU-9065"/>
    <s v="50"/>
    <s v="MAGLIA"/>
    <s v="DONNA"/>
    <s v="GRIGIO"/>
    <s v="01"/>
    <x v="0"/>
    <x v="2"/>
    <x v="0"/>
    <s v="8052462525227"/>
    <n v="72"/>
    <n v="14.4"/>
    <n v="43.2"/>
    <n v="3"/>
  </r>
  <r>
    <s v="31GM185-TU-5312"/>
    <s v="50"/>
    <s v="MAGLIA"/>
    <s v="DONNA"/>
    <s v="VERDE"/>
    <s v="01"/>
    <x v="0"/>
    <x v="2"/>
    <x v="0"/>
    <s v="8052462525081"/>
    <n v="73"/>
    <n v="14.600000000000001"/>
    <n v="29.200000000000003"/>
    <n v="2"/>
  </r>
  <r>
    <s v="31GM188-TU-8800"/>
    <s v="46"/>
    <s v="MAGLIA"/>
    <s v="DONNA"/>
    <s v="BLU"/>
    <s v="01"/>
    <x v="0"/>
    <x v="2"/>
    <x v="0"/>
    <s v="2100000001231"/>
    <n v="56"/>
    <n v="11.200000000000001"/>
    <n v="11.200000000000001"/>
    <n v="1"/>
  </r>
  <r>
    <s v="31GM202-BM-3530"/>
    <s v="M"/>
    <s v="MAGLIA                                              "/>
    <s v="DONNA               "/>
    <s v=""/>
    <s v=""/>
    <x v="0"/>
    <x v="2"/>
    <x v="0"/>
    <s v="2100000005451"/>
    <n v="56"/>
    <n v="11.200000000000001"/>
    <n v="11.200000000000001"/>
    <n v="1"/>
  </r>
  <r>
    <s v="31GM256-VA-3018"/>
    <s v="XL"/>
    <s v="MAGLIA"/>
    <s v="DONNA"/>
    <s v="ROSA"/>
    <s v="02"/>
    <x v="0"/>
    <x v="2"/>
    <x v="0"/>
    <s v="2100000004959"/>
    <n v="58"/>
    <n v="11.600000000000001"/>
    <n v="11.600000000000001"/>
    <n v="1"/>
  </r>
  <r>
    <s v="31GM258-VA-9065"/>
    <s v="S"/>
    <s v="MAGLIA"/>
    <s v="DONNA"/>
    <s v="GRIGIO"/>
    <s v="02"/>
    <x v="0"/>
    <x v="2"/>
    <x v="0"/>
    <s v="8052870121363"/>
    <n v="103"/>
    <n v="20.6"/>
    <n v="20.6"/>
    <n v="1"/>
  </r>
  <r>
    <s v="31GM351-CI-8215"/>
    <s v="S"/>
    <s v="MAGLIA"/>
    <s v="DONNA"/>
    <s v="BLU"/>
    <s v="02"/>
    <x v="0"/>
    <x v="2"/>
    <x v="0"/>
    <s v="8052462526286"/>
    <n v="44"/>
    <n v="8.8000000000000007"/>
    <n v="17.600000000000001"/>
    <n v="2"/>
  </r>
  <r>
    <s v="31GM351-CI-8215"/>
    <s v="M"/>
    <s v="MAGLIA"/>
    <s v="DONNA"/>
    <s v="BLU"/>
    <s v="02"/>
    <x v="0"/>
    <x v="2"/>
    <x v="0"/>
    <s v="8051577299306"/>
    <n v="44"/>
    <n v="8.8000000000000007"/>
    <n v="8.8000000000000007"/>
    <n v="1"/>
  </r>
  <r>
    <s v="31GM351-CI-8215"/>
    <s v="L"/>
    <s v="MAGLIA"/>
    <s v="DONNA"/>
    <s v="BLU"/>
    <s v="02"/>
    <x v="0"/>
    <x v="2"/>
    <x v="0"/>
    <s v="8052462526323"/>
    <n v="44"/>
    <n v="8.8000000000000007"/>
    <n v="8.8000000000000007"/>
    <n v="1"/>
  </r>
  <r>
    <s v="31GM351-CI-8215"/>
    <s v="XL"/>
    <s v="MAGLIA"/>
    <s v="DONNA"/>
    <s v="BLU"/>
    <s v="02"/>
    <x v="0"/>
    <x v="2"/>
    <x v="0"/>
    <s v="8052462526293"/>
    <n v="44"/>
    <n v="8.8000000000000007"/>
    <n v="44"/>
    <n v="5"/>
  </r>
  <r>
    <s v="31GM351-CI-8215"/>
    <s v="XXL"/>
    <s v="MAGLIA"/>
    <s v="DONNA"/>
    <s v="BLU"/>
    <s v="02"/>
    <x v="0"/>
    <x v="2"/>
    <x v="0"/>
    <s v="8052462526330"/>
    <n v="44"/>
    <n v="8.8000000000000007"/>
    <n v="35.200000000000003"/>
    <n v="4"/>
  </r>
  <r>
    <s v="31GM502-MP-8245"/>
    <s v="XXL"/>
    <s v="MAGLIA"/>
    <s v="DONNA"/>
    <s v="BLU"/>
    <s v="02"/>
    <x v="0"/>
    <x v="2"/>
    <x v="0"/>
    <s v="2100000004973"/>
    <n v="51"/>
    <n v="10.200000000000001"/>
    <n v="20.400000000000002"/>
    <n v="2"/>
  </r>
  <r>
    <s v="31GM504-MP-8545"/>
    <s v="XL"/>
    <s v="MAGLIA"/>
    <s v="DONNA"/>
    <s v="BLU"/>
    <s v="02"/>
    <x v="0"/>
    <x v="2"/>
    <x v="0"/>
    <s v="8052462522394"/>
    <n v="51"/>
    <n v="10.200000000000001"/>
    <n v="10.200000000000001"/>
    <n v="1"/>
  </r>
  <r>
    <s v="31GM504-MP-8545"/>
    <s v="XXL"/>
    <s v="MAGLIA"/>
    <s v="DONNA"/>
    <s v="BLU"/>
    <s v="02"/>
    <x v="0"/>
    <x v="2"/>
    <x v="0"/>
    <s v="8052462525173"/>
    <n v="51"/>
    <n v="10.200000000000001"/>
    <n v="71.400000000000006"/>
    <n v="7"/>
  </r>
  <r>
    <s v="31GM504-MP-9900"/>
    <s v="XL"/>
    <s v="MAGLIA"/>
    <s v="DONNA"/>
    <s v="NERO"/>
    <s v="02"/>
    <x v="0"/>
    <x v="2"/>
    <x v="0"/>
    <s v="8052462526224"/>
    <n v="51"/>
    <n v="10.200000000000001"/>
    <n v="10.200000000000001"/>
    <n v="1"/>
  </r>
  <r>
    <s v="31GM507-MP-9900"/>
    <s v="XXL"/>
    <s v="MAGLIA"/>
    <s v="DONNA"/>
    <s v="NERO"/>
    <s v="02"/>
    <x v="0"/>
    <x v="2"/>
    <x v="0"/>
    <s v="2100000001378"/>
    <n v="51"/>
    <n v="10.200000000000001"/>
    <n v="10.200000000000001"/>
    <n v="1"/>
  </r>
  <r>
    <s v="31GM524-MP-9930"/>
    <s v="XL"/>
    <s v="MAGLIA                                              "/>
    <s v="DONNA               "/>
    <s v=""/>
    <s v=""/>
    <x v="0"/>
    <x v="2"/>
    <x v="0"/>
    <s v="8052462526491"/>
    <n v="51"/>
    <n v="10.200000000000001"/>
    <n v="10.200000000000001"/>
    <n v="1"/>
  </r>
  <r>
    <s v="31GM533-MP-3410"/>
    <s v="XL"/>
    <s v="MAGLIA"/>
    <s v="DONNA"/>
    <s v="ROSSO"/>
    <s v="02"/>
    <x v="0"/>
    <x v="2"/>
    <x v="0"/>
    <s v="2100000005024"/>
    <n v="51"/>
    <n v="10.200000000000001"/>
    <n v="10.200000000000001"/>
    <n v="1"/>
  </r>
  <r>
    <s v="31GM549-MP-8800"/>
    <s v="XXL"/>
    <s v="MAGLIA"/>
    <s v="DONNA"/>
    <s v="BLU"/>
    <s v="02"/>
    <x v="0"/>
    <x v="2"/>
    <x v="0"/>
    <s v="2100000005055"/>
    <n v="51"/>
    <n v="10.200000000000001"/>
    <n v="10.200000000000001"/>
    <n v="1"/>
  </r>
  <r>
    <s v="31GM580-DM-9030"/>
    <s v="TU"/>
    <s v="MANTELLA"/>
    <s v="DONNA"/>
    <s v="GRIGIO"/>
    <s v="07"/>
    <x v="0"/>
    <x v="2"/>
    <x v="0"/>
    <s v="2100000005062"/>
    <n v="57"/>
    <n v="11.4"/>
    <n v="11.4"/>
    <n v="1"/>
  </r>
  <r>
    <s v="31GM582-DM-J5002"/>
    <s v="M"/>
    <s v="MAGLIA"/>
    <s v="DONNA"/>
    <s v="MULTI COLORE"/>
    <s v="02"/>
    <x v="0"/>
    <x v="2"/>
    <x v="0"/>
    <s v="2100000001484"/>
    <n v="60"/>
    <n v="12"/>
    <n v="12"/>
    <n v="1"/>
  </r>
  <r>
    <s v="31GM582-DM-J5002"/>
    <s v="L"/>
    <s v="MAGLIA"/>
    <s v="DONNA"/>
    <s v="MULTI COLORE"/>
    <s v="02"/>
    <x v="0"/>
    <x v="2"/>
    <x v="0"/>
    <s v="2100000001491"/>
    <n v="60"/>
    <n v="12"/>
    <n v="24"/>
    <n v="2"/>
  </r>
  <r>
    <s v="31GM582-DM-J5002"/>
    <s v="XL"/>
    <s v="MAGLIA"/>
    <s v="DONNA"/>
    <s v="MULTI COLORE"/>
    <s v="02"/>
    <x v="0"/>
    <x v="2"/>
    <x v="0"/>
    <s v="8052462526446"/>
    <n v="60"/>
    <n v="12"/>
    <n v="12"/>
    <n v="1"/>
  </r>
  <r>
    <s v="31GP001-FP593-8845"/>
    <s v="42"/>
    <s v="PANT BCOLOR"/>
    <s v="DONNA"/>
    <s v="BLU"/>
    <s v="01"/>
    <x v="0"/>
    <x v="4"/>
    <x v="0"/>
    <s v="8052870121394"/>
    <n v="62"/>
    <n v="12.4"/>
    <n v="12.4"/>
    <n v="1"/>
  </r>
  <r>
    <s v="31GP014-FR502-8873"/>
    <s v="42"/>
    <s v="PANTALONE"/>
    <s v="DONNA"/>
    <s v="BLU"/>
    <s v="01"/>
    <x v="0"/>
    <x v="4"/>
    <x v="0"/>
    <s v="8052462524466"/>
    <n v="60"/>
    <n v="12"/>
    <n v="12"/>
    <n v="1"/>
  </r>
  <r>
    <s v="31GP014-FR502-8873"/>
    <s v="44"/>
    <s v="PANTALONE"/>
    <s v="DONNA"/>
    <s v="BLU"/>
    <s v="01"/>
    <x v="0"/>
    <x v="4"/>
    <x v="0"/>
    <s v="8052462524473"/>
    <n v="60"/>
    <n v="12"/>
    <n v="36"/>
    <n v="3"/>
  </r>
  <r>
    <s v="31GP014-FR502-8873"/>
    <s v="48"/>
    <s v="PANTALONE"/>
    <s v="DONNA"/>
    <s v="BLU"/>
    <s v="01"/>
    <x v="0"/>
    <x v="4"/>
    <x v="0"/>
    <s v="8052462524497"/>
    <n v="60"/>
    <n v="12"/>
    <n v="12"/>
    <n v="1"/>
  </r>
  <r>
    <s v="31GP357-CI-9900"/>
    <s v="42"/>
    <s v="PANTALONE"/>
    <s v="DONNA"/>
    <s v="NERO"/>
    <s v="01"/>
    <x v="0"/>
    <x v="4"/>
    <x v="0"/>
    <s v="8052462522042"/>
    <n v="49"/>
    <n v="9.8000000000000007"/>
    <n v="19.600000000000001"/>
    <n v="2"/>
  </r>
  <r>
    <s v="31GP625-PP-8825"/>
    <s v="40"/>
    <s v="PANTALONE"/>
    <s v="DONNA"/>
    <s v="BLU"/>
    <s v="01"/>
    <x v="0"/>
    <x v="4"/>
    <x v="0"/>
    <s v="8052462524558"/>
    <n v="52"/>
    <n v="10.4"/>
    <n v="10.4"/>
    <n v="1"/>
  </r>
  <r>
    <s v="31GP646-PP-9900"/>
    <s v="44"/>
    <s v="PANTALONE"/>
    <s v="DONNA"/>
    <s v="NERO"/>
    <s v="01"/>
    <x v="0"/>
    <x v="4"/>
    <x v="0"/>
    <s v="8052462526095"/>
    <n v="75"/>
    <n v="15"/>
    <n v="105"/>
    <n v="7"/>
  </r>
  <r>
    <s v="31GP646-PP-9900"/>
    <s v="46"/>
    <s v="PANTALONE"/>
    <s v="DONNA"/>
    <s v="NERO"/>
    <s v="01"/>
    <x v="0"/>
    <x v="4"/>
    <x v="0"/>
    <s v="8052462526279"/>
    <n v="75"/>
    <n v="15"/>
    <n v="105"/>
    <n v="7"/>
  </r>
  <r>
    <s v="31GP646-PP-9900"/>
    <s v="48"/>
    <s v="PANTALONE"/>
    <s v="DONNA"/>
    <s v="NERO"/>
    <s v="01"/>
    <x v="0"/>
    <x v="4"/>
    <x v="0"/>
    <s v="8052462521663"/>
    <n v="75"/>
    <n v="15"/>
    <n v="30"/>
    <n v="2"/>
  </r>
  <r>
    <s v="31GP890-CF-8245"/>
    <s v="40"/>
    <s v="PANTALONE"/>
    <s v="DONNA"/>
    <s v="BLU"/>
    <s v="01"/>
    <x v="0"/>
    <x v="4"/>
    <x v="0"/>
    <s v="8052462525470"/>
    <n v="91"/>
    <n v="18.2"/>
    <n v="72.8"/>
    <n v="4"/>
  </r>
  <r>
    <s v="31GP890-CF-8245"/>
    <s v="42"/>
    <s v="PANTALONE"/>
    <s v="DONNA"/>
    <s v="BLU"/>
    <s v="01"/>
    <x v="0"/>
    <x v="4"/>
    <x v="0"/>
    <s v="8052462525487"/>
    <n v="91"/>
    <n v="18.2"/>
    <n v="36.4"/>
    <n v="2"/>
  </r>
  <r>
    <s v="31GP890-CF-8245"/>
    <s v="50"/>
    <s v="PANTALONE"/>
    <s v="DONNA"/>
    <s v="BLU"/>
    <s v="01"/>
    <x v="0"/>
    <x v="4"/>
    <x v="0"/>
    <s v="8052462525494"/>
    <n v="91"/>
    <n v="18.2"/>
    <n v="18.2"/>
    <n v="1"/>
  </r>
  <r>
    <s v="31GP891-CF-8245"/>
    <s v="40"/>
    <s v="PANTALONE"/>
    <s v="DONNA"/>
    <s v="BLU"/>
    <s v="01"/>
    <x v="0"/>
    <x v="4"/>
    <x v="0"/>
    <s v="8052870121455"/>
    <n v="94"/>
    <n v="18.8"/>
    <n v="94"/>
    <n v="5"/>
  </r>
  <r>
    <s v="31GP892-CF-8245"/>
    <s v="40"/>
    <s v="JEANS MOD.BOY"/>
    <s v="DONNA"/>
    <s v="BLU"/>
    <s v="01"/>
    <x v="0"/>
    <x v="4"/>
    <x v="0"/>
    <s v="8052870129109"/>
    <n v="126"/>
    <n v="25.200000000000003"/>
    <n v="100.80000000000001"/>
    <n v="4"/>
  </r>
  <r>
    <s v="31GP892-CF-8245"/>
    <s v="42"/>
    <s v="JEANS MOD.BOY"/>
    <s v="DONNA"/>
    <s v="BLU"/>
    <s v="01"/>
    <x v="0"/>
    <x v="4"/>
    <x v="0"/>
    <s v="8052870121462"/>
    <n v="126"/>
    <n v="25.200000000000003"/>
    <n v="75.600000000000009"/>
    <n v="3"/>
  </r>
  <r>
    <s v="31GP892-CF-8245"/>
    <s v="46"/>
    <s v="JEANS MOD.BOY"/>
    <s v="DONNA"/>
    <s v="BLU"/>
    <s v="01"/>
    <x v="0"/>
    <x v="4"/>
    <x v="0"/>
    <s v="8052870129123"/>
    <n v="126"/>
    <n v="25.200000000000003"/>
    <n v="100.80000000000001"/>
    <n v="4"/>
  </r>
  <r>
    <s v="31GR360-CI-9900"/>
    <s v="48"/>
    <s v="GIACCHETTO"/>
    <s v="DONNA"/>
    <s v="NERO"/>
    <s v="01"/>
    <x v="0"/>
    <x v="15"/>
    <x v="0"/>
    <s v="2100000001842"/>
    <n v="110"/>
    <n v="22"/>
    <n v="66"/>
    <n v="3"/>
  </r>
  <r>
    <s v="31GR722-ES-1030"/>
    <s v="S"/>
    <s v="PIUMINO"/>
    <s v="DONNA"/>
    <s v="BIANCO SPORCO"/>
    <s v="02"/>
    <x v="0"/>
    <x v="16"/>
    <x v="0"/>
    <s v="2100000001859"/>
    <n v="110"/>
    <n v="22"/>
    <n v="22"/>
    <n v="1"/>
  </r>
  <r>
    <s v="31GR722-ES-1030"/>
    <s v="M"/>
    <s v="PIUMINO"/>
    <s v="DONNA"/>
    <s v="BIANCO SPORCO"/>
    <s v="02"/>
    <x v="0"/>
    <x v="16"/>
    <x v="0"/>
    <s v="2100000001866"/>
    <n v="110"/>
    <n v="22"/>
    <n v="22"/>
    <n v="1"/>
  </r>
  <r>
    <s v="31GT003-JR501-9925"/>
    <s v="40"/>
    <s v="TOP"/>
    <s v="DONNA"/>
    <s v="GRIGIO"/>
    <s v="01"/>
    <x v="0"/>
    <x v="3"/>
    <x v="0"/>
    <s v="8052462521885"/>
    <n v="73"/>
    <n v="14.600000000000001"/>
    <n v="14.600000000000001"/>
    <n v="1"/>
  </r>
  <r>
    <s v="31GT003-JR501-9925"/>
    <s v="48"/>
    <s v="TOP"/>
    <s v="DONNA"/>
    <s v="GRIGIO"/>
    <s v="01"/>
    <x v="0"/>
    <x v="3"/>
    <x v="0"/>
    <s v="8052462521922"/>
    <n v="73"/>
    <n v="14.600000000000001"/>
    <n v="43.800000000000004"/>
    <n v="3"/>
  </r>
  <r>
    <s v="31GT003-JR501-9925"/>
    <s v="50"/>
    <s v="TOP"/>
    <s v="DONNA"/>
    <s v="GRIGIO"/>
    <s v="01"/>
    <x v="0"/>
    <x v="3"/>
    <x v="0"/>
    <s v="8052462521939"/>
    <n v="73"/>
    <n v="14.600000000000001"/>
    <n v="29.200000000000003"/>
    <n v="2"/>
  </r>
  <r>
    <s v="31GT102-TU-8855"/>
    <s v="S"/>
    <s v="ABITO"/>
    <s v="DONNA"/>
    <s v="BLU"/>
    <s v="02"/>
    <x v="0"/>
    <x v="5"/>
    <x v="0"/>
    <s v="8052870121486"/>
    <n v="86"/>
    <n v="17.2"/>
    <n v="120.39999999999999"/>
    <n v="7"/>
  </r>
  <r>
    <s v="31GT166-TU-5130"/>
    <s v="S"/>
    <s v="T-SHIRT"/>
    <s v="DONNA"/>
    <s v="VERDE"/>
    <s v="02"/>
    <x v="0"/>
    <x v="0"/>
    <x v="0"/>
    <s v="8052870121493"/>
    <n v="53"/>
    <n v="10.600000000000001"/>
    <n v="10.600000000000001"/>
    <n v="1"/>
  </r>
  <r>
    <s v="31GT171-TU-9900"/>
    <s v="XL"/>
    <s v="T-SHIRT"/>
    <s v="DONNA"/>
    <s v="NERO"/>
    <s v="02"/>
    <x v="0"/>
    <x v="0"/>
    <x v="0"/>
    <s v="8052462526255"/>
    <n v="57"/>
    <n v="11.4"/>
    <n v="11.4"/>
    <n v="1"/>
  </r>
  <r>
    <s v="31GT172-TU-1040"/>
    <s v="S"/>
    <s v="MAGLIA"/>
    <s v="DONNA"/>
    <s v="PANNA"/>
    <s v="02"/>
    <x v="0"/>
    <x v="0"/>
    <x v="0"/>
    <s v="8052462525401"/>
    <n v="57"/>
    <n v="11.4"/>
    <n v="11.4"/>
    <n v="1"/>
  </r>
  <r>
    <s v="31GT172-TU-1040"/>
    <s v="XL"/>
    <s v="MAGLIA"/>
    <s v="DONNA"/>
    <s v="PANNA"/>
    <s v="02"/>
    <x v="0"/>
    <x v="0"/>
    <x v="0"/>
    <s v="8051577299313"/>
    <n v="57"/>
    <n v="11.4"/>
    <n v="22.8"/>
    <n v="2"/>
  </r>
  <r>
    <s v="31GT612-PP-3033"/>
    <s v="44"/>
    <s v="T-SHIRT ST.FI"/>
    <s v="DONNA"/>
    <s v="ROSA"/>
    <s v="01"/>
    <x v="0"/>
    <x v="0"/>
    <x v="0"/>
    <s v="8052870129338"/>
    <n v="76"/>
    <n v="15.200000000000001"/>
    <n v="15.200000000000001"/>
    <n v="1"/>
  </r>
  <r>
    <s v="31GT612-PP-3033"/>
    <s v="46"/>
    <s v="T-SHIRT ST.FI"/>
    <s v="DONNA"/>
    <s v="ROSA"/>
    <s v="01"/>
    <x v="0"/>
    <x v="0"/>
    <x v="0"/>
    <s v="8052870129345"/>
    <n v="76"/>
    <n v="15.200000000000001"/>
    <n v="15.200000000000001"/>
    <n v="1"/>
  </r>
  <r>
    <s v="31GT612-PP-3033"/>
    <s v="48"/>
    <s v="T-SHIRT ST.FI"/>
    <s v="DONNA"/>
    <s v="ROSA"/>
    <s v="01"/>
    <x v="0"/>
    <x v="0"/>
    <x v="0"/>
    <s v="8052870129352"/>
    <n v="76"/>
    <n v="15.200000000000001"/>
    <n v="30.400000000000002"/>
    <n v="2"/>
  </r>
  <r>
    <s v="31GT613-PP-1089"/>
    <s v="44"/>
    <s v="T-SHIRT"/>
    <s v="DONNA"/>
    <s v=""/>
    <s v="01"/>
    <x v="0"/>
    <x v="0"/>
    <x v="0"/>
    <s v="8052870129376"/>
    <n v="60"/>
    <n v="12"/>
    <n v="12"/>
    <n v="1"/>
  </r>
  <r>
    <s v="31GT613-PP-1089"/>
    <s v="48"/>
    <s v="T-SHIRT"/>
    <s v="DONNA"/>
    <s v=""/>
    <s v="01"/>
    <x v="0"/>
    <x v="0"/>
    <x v="0"/>
    <s v="8052870129390"/>
    <n v="60"/>
    <n v="12"/>
    <n v="24"/>
    <n v="2"/>
  </r>
  <r>
    <s v="31GV926-EF-9900"/>
    <s v="57"/>
    <s v="CAPPELLO"/>
    <s v="DONNA"/>
    <s v="NERO"/>
    <s v="09"/>
    <x v="1"/>
    <x v="18"/>
    <x v="0"/>
    <s v="8057157431609"/>
    <n v="32"/>
    <n v="6.4"/>
    <n v="12.8"/>
    <n v="2"/>
  </r>
  <r>
    <s v="31GV927-EF-2030"/>
    <s v="56"/>
    <s v="CAPPELLO"/>
    <s v="DONNA"/>
    <s v=""/>
    <s v="09"/>
    <x v="1"/>
    <x v="18"/>
    <x v="0"/>
    <s v="8058269748715"/>
    <n v="28"/>
    <n v="5.6000000000000005"/>
    <n v="5.6000000000000005"/>
    <n v="1"/>
  </r>
  <r>
    <s v="31GV927-EF-2030"/>
    <s v="57"/>
    <s v="CAPPELLO"/>
    <s v="DONNA"/>
    <s v=""/>
    <s v="09"/>
    <x v="1"/>
    <x v="18"/>
    <x v="0"/>
    <s v="8058269748722"/>
    <n v="28"/>
    <n v="5.6000000000000005"/>
    <n v="11.200000000000001"/>
    <n v="2"/>
  </r>
  <r>
    <s v="31GV931-EF-7955"/>
    <s v="56"/>
    <s v="CAPPELLO"/>
    <s v="DONNA"/>
    <s v="VIOLA"/>
    <s v="09"/>
    <x v="1"/>
    <x v="18"/>
    <x v="0"/>
    <s v="8058269748739"/>
    <n v="25"/>
    <n v="5"/>
    <n v="5"/>
    <n v="1"/>
  </r>
  <r>
    <s v="31GV931-EF-7955"/>
    <s v="57"/>
    <s v="CAPPELLO"/>
    <s v="DONNA"/>
    <s v="VIOLA"/>
    <s v="09"/>
    <x v="1"/>
    <x v="18"/>
    <x v="0"/>
    <s v="8058269748746"/>
    <n v="25"/>
    <n v="5"/>
    <n v="10"/>
    <n v="2"/>
  </r>
  <r>
    <s v="31GV933-EF-9900"/>
    <s v="57"/>
    <s v="CAPPELLO"/>
    <s v="DONNA"/>
    <s v="NERO"/>
    <s v="09"/>
    <x v="1"/>
    <x v="18"/>
    <x v="0"/>
    <s v="8057157431593"/>
    <n v="24"/>
    <n v="4.8000000000000007"/>
    <n v="9.6000000000000014"/>
    <n v="2"/>
  </r>
  <r>
    <s v="31GY001-HP511B-8815"/>
    <s v="S"/>
    <s v="KAFTANO PIZZO"/>
    <s v="DONNA"/>
    <s v="BLU"/>
    <s v="02"/>
    <x v="0"/>
    <x v="3"/>
    <x v="0"/>
    <s v="8052462524060"/>
    <n v="143"/>
    <n v="28.6"/>
    <n v="114.4"/>
    <n v="4"/>
  </r>
  <r>
    <s v="31GY610-PP-9900"/>
    <s v="42"/>
    <s v="BLUSA"/>
    <s v="DONNA"/>
    <s v="NERO"/>
    <s v="01"/>
    <x v="0"/>
    <x v="3"/>
    <x v="0"/>
    <s v="8052462524206"/>
    <n v="46"/>
    <n v="9.2000000000000011"/>
    <n v="9.2000000000000011"/>
    <n v="1"/>
  </r>
  <r>
    <s v="31GY610-PP-9900"/>
    <s v="44"/>
    <s v="BLUSA"/>
    <s v="DONNA"/>
    <s v="NERO"/>
    <s v="01"/>
    <x v="0"/>
    <x v="3"/>
    <x v="0"/>
    <s v="8052462524213"/>
    <n v="46"/>
    <n v="9.2000000000000011"/>
    <n v="27.6"/>
    <n v="3"/>
  </r>
  <r>
    <s v="31GY610-PP-9900"/>
    <s v="46"/>
    <s v="BLUSA"/>
    <s v="DONNA"/>
    <s v="NERO"/>
    <s v="01"/>
    <x v="0"/>
    <x v="3"/>
    <x v="0"/>
    <s v="8052462524220"/>
    <n v="46"/>
    <n v="9.2000000000000011"/>
    <n v="27.6"/>
    <n v="3"/>
  </r>
  <r>
    <s v="31GY610-PP-9900"/>
    <s v="48"/>
    <s v="BLUSA"/>
    <s v="DONNA"/>
    <s v="NERO"/>
    <s v="01"/>
    <x v="0"/>
    <x v="3"/>
    <x v="0"/>
    <s v="8052462524237"/>
    <n v="46"/>
    <n v="9.2000000000000011"/>
    <n v="9.2000000000000011"/>
    <n v="1"/>
  </r>
  <r>
    <s v="31GY611-PP-3033"/>
    <s v="48"/>
    <s v="BLUSA ST.FIOR"/>
    <s v="DONNA"/>
    <s v="ROSA"/>
    <s v="01"/>
    <x v="0"/>
    <x v="3"/>
    <x v="0"/>
    <s v="8052462526316"/>
    <n v="54"/>
    <n v="10.8"/>
    <n v="10.8"/>
    <n v="1"/>
  </r>
  <r>
    <s v="31GY611-PP-S3033"/>
    <s v="50"/>
    <s v="BLUSA ST.FIOR"/>
    <s v="DONNA"/>
    <s v="MULTI COLORE"/>
    <s v="01"/>
    <x v="0"/>
    <x v="3"/>
    <x v="0"/>
    <s v="2100000002009"/>
    <n v="54"/>
    <n v="10.8"/>
    <n v="21.6"/>
    <n v="2"/>
  </r>
  <r>
    <s v="31GY615-PP-9900"/>
    <s v="42"/>
    <s v="BLUSA POIS"/>
    <s v="DONNA"/>
    <s v="NERO"/>
    <s v="01"/>
    <x v="0"/>
    <x v="3"/>
    <x v="0"/>
    <s v="8052462521809"/>
    <n v="77"/>
    <n v="15.4"/>
    <n v="15.4"/>
    <n v="1"/>
  </r>
  <r>
    <s v="31GY618-PP-8070"/>
    <s v="42"/>
    <s v="CAMICIA"/>
    <s v="DONNA"/>
    <s v="GRIGIO"/>
    <s v="01"/>
    <x v="0"/>
    <x v="3"/>
    <x v="0"/>
    <s v="8057157431555"/>
    <n v="54"/>
    <n v="10.8"/>
    <n v="10.8"/>
    <n v="1"/>
  </r>
  <r>
    <s v="31GY618-PP-8070"/>
    <s v="48"/>
    <s v="CAMICIA"/>
    <s v="DONNA"/>
    <s v="GRIGIO"/>
    <s v="01"/>
    <x v="0"/>
    <x v="3"/>
    <x v="0"/>
    <s v="2100000002016"/>
    <n v="54"/>
    <n v="10.8"/>
    <n v="43.2"/>
    <n v="4"/>
  </r>
  <r>
    <s v="31GY618-PP-8070"/>
    <s v="50"/>
    <s v="CAMICIA"/>
    <s v="DONNA"/>
    <s v="GRIGIO"/>
    <s v="01"/>
    <x v="0"/>
    <x v="3"/>
    <x v="0"/>
    <s v="2100000002023"/>
    <n v="54"/>
    <n v="10.8"/>
    <n v="21.6"/>
    <n v="2"/>
  </r>
  <r>
    <s v="31GY626-PP-8030"/>
    <s v="44"/>
    <s v="BLUSA FIOCCO"/>
    <s v="DONNA"/>
    <s v="MULTI COLORE"/>
    <s v="01"/>
    <x v="0"/>
    <x v="3"/>
    <x v="0"/>
    <s v="8052870129499"/>
    <n v="79"/>
    <n v="15.8"/>
    <n v="15.8"/>
    <n v="1"/>
  </r>
  <r>
    <s v="31GY626-PP-8030"/>
    <s v="46"/>
    <s v="BLUSA FIOCCO"/>
    <s v="DONNA"/>
    <s v="MULTI COLORE"/>
    <s v="01"/>
    <x v="0"/>
    <x v="3"/>
    <x v="0"/>
    <s v="8052870129505"/>
    <n v="79"/>
    <n v="15.8"/>
    <n v="15.8"/>
    <n v="1"/>
  </r>
  <r>
    <s v="31GY626-PP-8030"/>
    <s v="48"/>
    <s v="BLUSA FIOCCO"/>
    <s v="DONNA"/>
    <s v="MULTI COLORE"/>
    <s v="01"/>
    <x v="0"/>
    <x v="3"/>
    <x v="0"/>
    <s v="8052870129512"/>
    <n v="79"/>
    <n v="15.8"/>
    <n v="63.2"/>
    <n v="4"/>
  </r>
  <r>
    <s v="31GY626-PP-8030"/>
    <s v="50"/>
    <s v="BLUSA FIOCCO"/>
    <s v="DONNA"/>
    <s v="MULTI COLORE"/>
    <s v="01"/>
    <x v="0"/>
    <x v="3"/>
    <x v="0"/>
    <s v="8052870129529"/>
    <n v="79"/>
    <n v="15.8"/>
    <n v="47.400000000000006"/>
    <n v="3"/>
  </r>
  <r>
    <s v="31GY626-PP-8030"/>
    <s v="52"/>
    <s v="BLUSA FIOCCO"/>
    <s v="DONNA"/>
    <s v="MULTI COLORE"/>
    <s v="01"/>
    <x v="0"/>
    <x v="3"/>
    <x v="0"/>
    <s v="8052870129536"/>
    <n v="79"/>
    <n v="15.8"/>
    <n v="15.8"/>
    <n v="1"/>
  </r>
  <r>
    <s v="31GY652-PP-1040"/>
    <s v="46"/>
    <s v="CAMICIA"/>
    <s v="DONNA"/>
    <s v="PANNA"/>
    <s v="01"/>
    <x v="0"/>
    <x v="3"/>
    <x v="0"/>
    <s v="8058269743697"/>
    <n v="80"/>
    <n v="16"/>
    <n v="32"/>
    <n v="2"/>
  </r>
  <r>
    <s v="31GZ002-HP508C-3055"/>
    <s v="42"/>
    <s v="TOP"/>
    <s v="DONNA"/>
    <s v="ROSA"/>
    <s v="01"/>
    <x v="0"/>
    <x v="3"/>
    <x v="0"/>
    <s v="8052462524152"/>
    <n v="70"/>
    <n v="14"/>
    <n v="14"/>
    <n v="1"/>
  </r>
  <r>
    <s v="31GZ002-HP508C-3055"/>
    <s v="44"/>
    <s v="TOP"/>
    <s v="DONNA"/>
    <s v="ROSA"/>
    <s v="01"/>
    <x v="0"/>
    <x v="3"/>
    <x v="0"/>
    <s v="8052462524169"/>
    <n v="70"/>
    <n v="14"/>
    <n v="28"/>
    <n v="2"/>
  </r>
  <r>
    <s v="31GZ002-HP508C-3055"/>
    <s v="46"/>
    <s v="TOP"/>
    <s v="DONNA"/>
    <s v="ROSA"/>
    <s v="01"/>
    <x v="0"/>
    <x v="3"/>
    <x v="0"/>
    <s v="8052462524176"/>
    <n v="70"/>
    <n v="14"/>
    <n v="14"/>
    <n v="1"/>
  </r>
  <r>
    <s v="31GZ002-HP508C-3055"/>
    <s v="48"/>
    <s v="TOP"/>
    <s v="DONNA"/>
    <s v="ROSA"/>
    <s v="01"/>
    <x v="0"/>
    <x v="3"/>
    <x v="0"/>
    <s v="8052462524183"/>
    <n v="70"/>
    <n v="14"/>
    <n v="28"/>
    <n v="2"/>
  </r>
  <r>
    <s v="31GZ002-HP508C-3055"/>
    <s v="50"/>
    <s v="TOP"/>
    <s v="DONNA"/>
    <s v="ROSA"/>
    <s v="01"/>
    <x v="0"/>
    <x v="3"/>
    <x v="0"/>
    <s v="8052462524190"/>
    <n v="70"/>
    <n v="14"/>
    <n v="14"/>
    <n v="1"/>
  </r>
  <r>
    <s v="31GZ003-HP507D-7010"/>
    <s v="42"/>
    <s v="TOP"/>
    <s v="DONNA"/>
    <s v="ROSSO"/>
    <s v="01"/>
    <x v="0"/>
    <x v="3"/>
    <x v="0"/>
    <s v="8052462524015"/>
    <n v="91"/>
    <n v="18.2"/>
    <n v="18.2"/>
    <n v="1"/>
  </r>
  <r>
    <s v="31GZ003-HP507D-7010"/>
    <s v="44"/>
    <s v="TOP"/>
    <s v="DONNA"/>
    <s v="ROSSO"/>
    <s v="01"/>
    <x v="0"/>
    <x v="3"/>
    <x v="0"/>
    <s v="8052462524022"/>
    <n v="91"/>
    <n v="18.2"/>
    <n v="18.2"/>
    <n v="1"/>
  </r>
  <r>
    <s v="31GZ003-HP507D-7010"/>
    <s v="46"/>
    <s v="TOP"/>
    <s v="DONNA"/>
    <s v="ROSSO"/>
    <s v="01"/>
    <x v="0"/>
    <x v="3"/>
    <x v="0"/>
    <s v="8052462524039"/>
    <n v="91"/>
    <n v="18.2"/>
    <n v="18.2"/>
    <n v="1"/>
  </r>
  <r>
    <s v="31GZ003-HP507D-7010"/>
    <s v="48"/>
    <s v="TOP"/>
    <s v="DONNA"/>
    <s v="ROSSO"/>
    <s v="01"/>
    <x v="0"/>
    <x v="3"/>
    <x v="0"/>
    <s v="8052462524046"/>
    <n v="91"/>
    <n v="18.2"/>
    <n v="18.2"/>
    <n v="1"/>
  </r>
  <r>
    <s v="31GZ003-HP507D-7010"/>
    <s v="50"/>
    <s v="TOP"/>
    <s v="DONNA"/>
    <s v="ROSSO"/>
    <s v="01"/>
    <x v="0"/>
    <x v="3"/>
    <x v="0"/>
    <s v="8052462524053"/>
    <n v="91"/>
    <n v="18.2"/>
    <n v="18.2"/>
    <n v="1"/>
  </r>
  <r>
    <s v="31GZ003-HP511C-8815"/>
    <s v="42"/>
    <s v="TOP PIZZO CER"/>
    <s v="DONNA"/>
    <s v="BLU"/>
    <s v="01"/>
    <x v="0"/>
    <x v="3"/>
    <x v="0"/>
    <s v="8052870121592"/>
    <n v="102"/>
    <n v="20.400000000000002"/>
    <n v="81.600000000000009"/>
    <n v="4"/>
  </r>
  <r>
    <s v="31GZ006-HP513C-1099"/>
    <s v="42"/>
    <s v="TOP"/>
    <s v="DONNA"/>
    <s v="NERO"/>
    <s v="01"/>
    <x v="0"/>
    <x v="3"/>
    <x v="0"/>
    <s v="8052462524305"/>
    <n v="51"/>
    <n v="10.200000000000001"/>
    <n v="10.200000000000001"/>
    <n v="1"/>
  </r>
  <r>
    <s v="31GZ006-HP513C-1099"/>
    <s v="44"/>
    <s v="TOP"/>
    <s v="DONNA"/>
    <s v="NERO"/>
    <s v="01"/>
    <x v="0"/>
    <x v="3"/>
    <x v="0"/>
    <s v="8052462524312"/>
    <n v="51"/>
    <n v="10.200000000000001"/>
    <n v="10.200000000000001"/>
    <n v="1"/>
  </r>
  <r>
    <s v="31GZ006-HP513C-1099"/>
    <s v="46"/>
    <s v="TOP"/>
    <s v="DONNA"/>
    <s v="NERO"/>
    <s v="01"/>
    <x v="0"/>
    <x v="3"/>
    <x v="0"/>
    <s v="8052462524329"/>
    <n v="51"/>
    <n v="10.200000000000001"/>
    <n v="20.400000000000002"/>
    <n v="2"/>
  </r>
  <r>
    <s v="31GZ006-HP513C-1099"/>
    <s v="48"/>
    <s v="TOP"/>
    <s v="DONNA"/>
    <s v="NERO"/>
    <s v="01"/>
    <x v="0"/>
    <x v="3"/>
    <x v="0"/>
    <s v="8052462524336"/>
    <n v="51"/>
    <n v="10.200000000000001"/>
    <n v="20.400000000000002"/>
    <n v="2"/>
  </r>
  <r>
    <s v="31GZ007-HP512B-9900"/>
    <s v="42"/>
    <s v="TOP"/>
    <s v="DONNA"/>
    <s v="NERO"/>
    <s v="01"/>
    <x v="0"/>
    <x v="3"/>
    <x v="0"/>
    <s v="8052870121615"/>
    <n v="93"/>
    <n v="18.600000000000001"/>
    <n v="18.600000000000001"/>
    <n v="1"/>
  </r>
  <r>
    <s v="31GZ007-HP512B-9900"/>
    <s v="44"/>
    <s v="TOP"/>
    <s v="DONNA"/>
    <s v="NERO"/>
    <s v="01"/>
    <x v="0"/>
    <x v="3"/>
    <x v="0"/>
    <s v="8052870129635"/>
    <n v="93"/>
    <n v="18.600000000000001"/>
    <n v="37.200000000000003"/>
    <n v="2"/>
  </r>
  <r>
    <s v="31GZ007-HP512B-9900"/>
    <s v="46"/>
    <s v="TOP"/>
    <s v="DONNA"/>
    <s v="NERO"/>
    <s v="01"/>
    <x v="0"/>
    <x v="3"/>
    <x v="0"/>
    <s v="8052870129642"/>
    <n v="93"/>
    <n v="18.600000000000001"/>
    <n v="18.600000000000001"/>
    <n v="1"/>
  </r>
  <r>
    <s v="31GZ007-HP512B-9900"/>
    <s v="48"/>
    <s v="TOP"/>
    <s v="DONNA"/>
    <s v="NERO"/>
    <s v="01"/>
    <x v="0"/>
    <x v="3"/>
    <x v="0"/>
    <s v="8052870129659"/>
    <n v="93"/>
    <n v="18.600000000000001"/>
    <n v="18.600000000000001"/>
    <n v="1"/>
  </r>
  <r>
    <s v="31GZ007-HP512B-9900"/>
    <s v="50"/>
    <s v="TOP"/>
    <s v="DONNA"/>
    <s v="NERO"/>
    <s v="01"/>
    <x v="0"/>
    <x v="3"/>
    <x v="0"/>
    <s v="8052870129666"/>
    <n v="93"/>
    <n v="18.600000000000001"/>
    <n v="18.600000000000001"/>
    <n v="1"/>
  </r>
  <r>
    <s v="31GZ620-PP-8250"/>
    <s v="50"/>
    <s v="TOP"/>
    <s v="DONNA"/>
    <s v="BLU"/>
    <s v="01"/>
    <x v="0"/>
    <x v="3"/>
    <x v="0"/>
    <s v="8052462524008"/>
    <n v="52"/>
    <n v="10.4"/>
    <n v="41.6"/>
    <n v="4"/>
  </r>
  <r>
    <s v="31GZ621-PP-1035"/>
    <s v="48"/>
    <s v="TOP"/>
    <s v="DONNA"/>
    <s v="SABBIA"/>
    <s v="01"/>
    <x v="0"/>
    <x v="3"/>
    <x v="0"/>
    <s v="2100000002092"/>
    <n v="51"/>
    <n v="10.200000000000001"/>
    <n v="10.200000000000001"/>
    <n v="1"/>
  </r>
  <r>
    <s v="31GZ627-PP-8800"/>
    <s v="42"/>
    <s v="TOP"/>
    <s v="DONNA"/>
    <s v="BLU"/>
    <s v="01"/>
    <x v="0"/>
    <x v="3"/>
    <x v="0"/>
    <s v="8052462524091"/>
    <n v="43"/>
    <n v="8.6"/>
    <n v="8.6"/>
    <n v="1"/>
  </r>
  <r>
    <s v="31GZ627-PP-8800"/>
    <s v="44"/>
    <s v="TOP"/>
    <s v="DONNA"/>
    <s v="BLU"/>
    <s v="01"/>
    <x v="0"/>
    <x v="3"/>
    <x v="0"/>
    <s v="8052462524107"/>
    <n v="43"/>
    <n v="8.6"/>
    <n v="8.6"/>
    <n v="1"/>
  </r>
  <r>
    <s v="31GZ627-PP-8800"/>
    <s v="46"/>
    <s v="TOP"/>
    <s v="DONNA"/>
    <s v="BLU"/>
    <s v="01"/>
    <x v="0"/>
    <x v="3"/>
    <x v="0"/>
    <s v="8052462524114"/>
    <n v="43"/>
    <n v="8.6"/>
    <n v="25.799999999999997"/>
    <n v="3"/>
  </r>
  <r>
    <s v="31GZ627-PP-8800"/>
    <s v="48"/>
    <s v="TOP"/>
    <s v="DONNA"/>
    <s v="BLU"/>
    <s v="01"/>
    <x v="0"/>
    <x v="3"/>
    <x v="0"/>
    <s v="8052462524121"/>
    <n v="43"/>
    <n v="8.6"/>
    <n v="17.2"/>
    <n v="2"/>
  </r>
  <r>
    <s v="31GZ627-PP-8800"/>
    <s v="50"/>
    <s v="TOP"/>
    <s v="DONNA"/>
    <s v="BLU"/>
    <s v="01"/>
    <x v="0"/>
    <x v="3"/>
    <x v="0"/>
    <s v="8052462524138"/>
    <n v="43"/>
    <n v="8.6"/>
    <n v="8.6"/>
    <n v="1"/>
  </r>
  <r>
    <s v="31UB908-AB-2152"/>
    <s v="TU"/>
    <s v="PORTAFOGLI"/>
    <s v="UOMO"/>
    <s v="MARRONE"/>
    <s v="07"/>
    <x v="1"/>
    <x v="7"/>
    <x v="0"/>
    <s v="8058269749521"/>
    <n v="39"/>
    <n v="7.8000000000000007"/>
    <n v="101.4"/>
    <n v="13"/>
  </r>
  <r>
    <s v="31UC001-ES-1805"/>
    <s v="3XL"/>
    <s v="GIACCONE"/>
    <s v="UOMO"/>
    <s v="MARRONE CHIARO"/>
    <s v="02"/>
    <x v="0"/>
    <x v="15"/>
    <x v="0"/>
    <s v="8058269745813"/>
    <n v="137"/>
    <n v="27.400000000000002"/>
    <n v="54.800000000000004"/>
    <n v="2"/>
  </r>
  <r>
    <s v="31UC001-ES-8800"/>
    <s v="S"/>
    <s v="GIACCONE"/>
    <s v="UOMO"/>
    <s v="BLU"/>
    <s v="02"/>
    <x v="0"/>
    <x v="15"/>
    <x v="0"/>
    <s v="8058269745820"/>
    <n v="137"/>
    <n v="27.400000000000002"/>
    <n v="54.800000000000004"/>
    <n v="2"/>
  </r>
  <r>
    <s v="31UC002-ES-9065"/>
    <s v="XL"/>
    <s v="CAPPOTTO"/>
    <s v="UOMO"/>
    <s v="GRIGIO"/>
    <s v="02"/>
    <x v="0"/>
    <x v="14"/>
    <x v="0"/>
    <s v="8058269745868"/>
    <n v="135"/>
    <n v="27"/>
    <n v="27"/>
    <n v="1"/>
  </r>
  <r>
    <s v="31UC002-ES-9065"/>
    <s v="XXL"/>
    <s v="CAPPOTTO"/>
    <s v="UOMO"/>
    <s v="GRIGIO"/>
    <s v="02"/>
    <x v="0"/>
    <x v="14"/>
    <x v="0"/>
    <s v="8058269745875"/>
    <n v="135"/>
    <n v="27"/>
    <n v="27"/>
    <n v="1"/>
  </r>
  <r>
    <s v="31UC003-ES-9900"/>
    <s v="M"/>
    <s v="CAPPOTTO"/>
    <s v="UOMO"/>
    <s v="NERO"/>
    <s v="02"/>
    <x v="0"/>
    <x v="14"/>
    <x v="0"/>
    <s v="8058269745837"/>
    <n v="106"/>
    <n v="21.200000000000003"/>
    <n v="21.200000000000003"/>
    <n v="1"/>
  </r>
  <r>
    <s v="31UC103-AR-8800"/>
    <s v="S"/>
    <s v="GIUBBOTTO"/>
    <s v="UOMO"/>
    <s v="BLU"/>
    <s v="02"/>
    <x v="0"/>
    <x v="15"/>
    <x v="0"/>
    <s v="8058269745844"/>
    <n v="69"/>
    <n v="13.8"/>
    <n v="13.8"/>
    <n v="1"/>
  </r>
  <r>
    <s v="31UC103-AR-9960"/>
    <s v="S"/>
    <s v="GIUBBOTTO"/>
    <s v="UOMO"/>
    <s v="GRIGIO"/>
    <s v="02"/>
    <x v="0"/>
    <x v="15"/>
    <x v="0"/>
    <s v="8058269745851"/>
    <n v="69"/>
    <n v="13.8"/>
    <n v="27.6"/>
    <n v="2"/>
  </r>
  <r>
    <s v="31UM901-GH-3410"/>
    <s v="M"/>
    <s v="MAGLIA"/>
    <s v="UOMO"/>
    <s v="ROSSO"/>
    <s v="02"/>
    <x v="0"/>
    <x v="2"/>
    <x v="0"/>
    <s v="8058269745202"/>
    <n v="41"/>
    <n v="8.2000000000000011"/>
    <n v="16.400000000000002"/>
    <n v="2"/>
  </r>
  <r>
    <s v="31UM901-GH-3410"/>
    <s v="3XL"/>
    <s v="MAGLIA"/>
    <s v="UOMO"/>
    <s v="ROSSO"/>
    <s v="02"/>
    <x v="0"/>
    <x v="2"/>
    <x v="0"/>
    <s v="8058269745226"/>
    <n v="41"/>
    <n v="8.2000000000000011"/>
    <n v="8.2000000000000011"/>
    <n v="1"/>
  </r>
  <r>
    <s v="31UM901-GH-5140"/>
    <s v="XXL"/>
    <s v="MAGLIA"/>
    <s v="UOMO"/>
    <s v="VERDE"/>
    <s v="02"/>
    <x v="0"/>
    <x v="2"/>
    <x v="0"/>
    <s v="8058269745196"/>
    <n v="41"/>
    <n v="8.2000000000000011"/>
    <n v="24.6"/>
    <n v="3"/>
  </r>
  <r>
    <s v="31UM901-GH-5304"/>
    <s v="M"/>
    <s v="MAGLIA"/>
    <s v="UOMO"/>
    <s v="VERDE"/>
    <s v="02"/>
    <x v="0"/>
    <x v="2"/>
    <x v="0"/>
    <s v="8058269745158"/>
    <n v="41"/>
    <n v="8.2000000000000011"/>
    <n v="8.2000000000000011"/>
    <n v="1"/>
  </r>
  <r>
    <s v="31UM901-GH-5304"/>
    <s v="XXL"/>
    <s v="MAGLIA"/>
    <s v="UOMO"/>
    <s v="VERDE"/>
    <s v="02"/>
    <x v="0"/>
    <x v="2"/>
    <x v="0"/>
    <s v="8058269745165"/>
    <n v="41"/>
    <n v="8.2000000000000011"/>
    <n v="8.2000000000000011"/>
    <n v="1"/>
  </r>
  <r>
    <s v="31UM901-GH-7940"/>
    <s v="S"/>
    <s v="MAGLIA"/>
    <s v="UOMO"/>
    <s v="VIOLA"/>
    <s v="02"/>
    <x v="0"/>
    <x v="2"/>
    <x v="0"/>
    <s v="8058269745271"/>
    <n v="41"/>
    <n v="8.2000000000000011"/>
    <n v="16.400000000000002"/>
    <n v="2"/>
  </r>
  <r>
    <s v="31UM901-GH-7940"/>
    <s v="M"/>
    <s v="MAGLIA"/>
    <s v="UOMO"/>
    <s v="VIOLA"/>
    <s v="02"/>
    <x v="0"/>
    <x v="2"/>
    <x v="0"/>
    <s v="8058269748975"/>
    <n v="41"/>
    <n v="8.2000000000000011"/>
    <n v="16.400000000000002"/>
    <n v="2"/>
  </r>
  <r>
    <s v="31UM901-GH-8100"/>
    <s v="S"/>
    <s v="MAGLIA"/>
    <s v="UOMO"/>
    <s v="AZZURRO"/>
    <s v="02"/>
    <x v="0"/>
    <x v="2"/>
    <x v="0"/>
    <s v="8058269745172"/>
    <n v="41"/>
    <n v="8.2000000000000011"/>
    <n v="16.400000000000002"/>
    <n v="2"/>
  </r>
  <r>
    <s v="31UM901-GH-8100"/>
    <s v="M"/>
    <s v="MAGLIA"/>
    <s v="UOMO"/>
    <s v="AZZURRO"/>
    <s v="02"/>
    <x v="0"/>
    <x v="2"/>
    <x v="0"/>
    <s v="8058269745189"/>
    <n v="41"/>
    <n v="8.2000000000000011"/>
    <n v="8.2000000000000011"/>
    <n v="1"/>
  </r>
  <r>
    <s v="31UM901-GH-8800"/>
    <s v="S"/>
    <s v="MAGLIA"/>
    <s v="UOMO"/>
    <s v="BLU"/>
    <s v="02"/>
    <x v="0"/>
    <x v="2"/>
    <x v="0"/>
    <s v="8058269745141"/>
    <n v="41"/>
    <n v="8.2000000000000011"/>
    <n v="8.2000000000000011"/>
    <n v="1"/>
  </r>
  <r>
    <s v="31UM901-GH-9960"/>
    <s v="M"/>
    <s v="MAGLIA"/>
    <s v="UOMO"/>
    <s v="GRIGIO"/>
    <s v="02"/>
    <x v="0"/>
    <x v="2"/>
    <x v="0"/>
    <s v="8058269745240"/>
    <n v="41"/>
    <n v="8.2000000000000011"/>
    <n v="16.400000000000002"/>
    <n v="2"/>
  </r>
  <r>
    <s v="31UM901-GH-9960"/>
    <s v="XL"/>
    <s v="MAGLIA"/>
    <s v="UOMO"/>
    <s v="GRIGIO"/>
    <s v="02"/>
    <x v="0"/>
    <x v="2"/>
    <x v="0"/>
    <s v="8058269745257"/>
    <n v="41"/>
    <n v="8.2000000000000011"/>
    <n v="16.400000000000002"/>
    <n v="2"/>
  </r>
  <r>
    <s v="31UM901-GH-9960"/>
    <s v="XXL"/>
    <s v="MAGLIA"/>
    <s v="UOMO"/>
    <s v="GRIGIO"/>
    <s v="02"/>
    <x v="0"/>
    <x v="2"/>
    <x v="0"/>
    <s v="8058269745264"/>
    <n v="41"/>
    <n v="8.2000000000000011"/>
    <n v="8.2000000000000011"/>
    <n v="1"/>
  </r>
  <r>
    <s v="31UM902-GH-3050"/>
    <s v="S"/>
    <s v="MAGLIA"/>
    <s v="UOMO"/>
    <s v="CORALLO"/>
    <s v="02"/>
    <x v="0"/>
    <x v="2"/>
    <x v="0"/>
    <s v="8058269745479"/>
    <n v="41"/>
    <n v="8.2000000000000011"/>
    <n v="16.400000000000002"/>
    <n v="2"/>
  </r>
  <r>
    <s v="31UM902-GH-3410"/>
    <s v="S"/>
    <s v="MAGLIA"/>
    <s v="UOMO"/>
    <s v="ROSSO"/>
    <s v="02"/>
    <x v="0"/>
    <x v="2"/>
    <x v="0"/>
    <s v="8051577299962"/>
    <n v="41"/>
    <n v="8.2000000000000011"/>
    <n v="8.2000000000000011"/>
    <n v="1"/>
  </r>
  <r>
    <s v="31UM902-GH-3410"/>
    <s v="M"/>
    <s v="MAGLIA"/>
    <s v="UOMO"/>
    <s v="ROSSO"/>
    <s v="02"/>
    <x v="0"/>
    <x v="2"/>
    <x v="0"/>
    <s v="8058269745448"/>
    <n v="41"/>
    <n v="8.2000000000000011"/>
    <n v="8.2000000000000011"/>
    <n v="1"/>
  </r>
  <r>
    <s v="31UM902-GH-3410"/>
    <s v="XL"/>
    <s v="MAGLIA"/>
    <s v="UOMO"/>
    <s v="ROSSO"/>
    <s v="02"/>
    <x v="0"/>
    <x v="2"/>
    <x v="0"/>
    <s v="8058269745455"/>
    <n v="41"/>
    <n v="8.2000000000000011"/>
    <n v="16.400000000000002"/>
    <n v="2"/>
  </r>
  <r>
    <s v="31UM902-GH-5140"/>
    <s v="XXL"/>
    <s v="MAGLIA"/>
    <s v="UOMO"/>
    <s v="VERDE"/>
    <s v="02"/>
    <x v="0"/>
    <x v="2"/>
    <x v="0"/>
    <s v="8051577299986"/>
    <n v="41"/>
    <n v="8.2000000000000011"/>
    <n v="16.400000000000002"/>
    <n v="2"/>
  </r>
  <r>
    <s v="31UM902-GH-7940"/>
    <s v="S"/>
    <s v="MAGLIA"/>
    <s v="UOMO"/>
    <s v="VIOLA"/>
    <s v="02"/>
    <x v="0"/>
    <x v="2"/>
    <x v="0"/>
    <s v="8058269745516"/>
    <n v="41"/>
    <n v="8.2000000000000011"/>
    <n v="8.2000000000000011"/>
    <n v="1"/>
  </r>
  <r>
    <s v="31UM902-GH-7940"/>
    <s v="XXL"/>
    <s v="MAGLIA"/>
    <s v="UOMO"/>
    <s v="VIOLA"/>
    <s v="02"/>
    <x v="0"/>
    <x v="2"/>
    <x v="0"/>
    <s v="8058269745523"/>
    <n v="41"/>
    <n v="8.2000000000000011"/>
    <n v="8.2000000000000011"/>
    <n v="1"/>
  </r>
  <r>
    <s v="31UM902-GH-8100"/>
    <s v="S"/>
    <s v="MAGLIA"/>
    <s v="UOMO"/>
    <s v="AZZURRO"/>
    <s v="02"/>
    <x v="0"/>
    <x v="2"/>
    <x v="0"/>
    <s v="8058269745417"/>
    <n v="41"/>
    <n v="8.2000000000000011"/>
    <n v="8.2000000000000011"/>
    <n v="1"/>
  </r>
  <r>
    <s v="31UM902-GH-8100"/>
    <s v="XL"/>
    <s v="MAGLIA"/>
    <s v="UOMO"/>
    <s v="AZZURRO"/>
    <s v="02"/>
    <x v="0"/>
    <x v="2"/>
    <x v="0"/>
    <s v="8058269745424"/>
    <n v="41"/>
    <n v="8.2000000000000011"/>
    <n v="8.2000000000000011"/>
    <n v="1"/>
  </r>
  <r>
    <s v="31UM902-GH-8100"/>
    <s v="XXL"/>
    <s v="MAGLIA"/>
    <s v="UOMO"/>
    <s v="AZZURRO"/>
    <s v="02"/>
    <x v="0"/>
    <x v="2"/>
    <x v="0"/>
    <s v="8058269745431"/>
    <n v="41"/>
    <n v="8.2000000000000011"/>
    <n v="16.400000000000002"/>
    <n v="2"/>
  </r>
  <r>
    <s v="31UM902-GH-8455"/>
    <s v="S"/>
    <s v="MAGLIA"/>
    <s v="UOMO"/>
    <s v="BLU"/>
    <s v="02"/>
    <x v="0"/>
    <x v="2"/>
    <x v="0"/>
    <s v="8058269745493"/>
    <n v="41"/>
    <n v="8.2000000000000011"/>
    <n v="8.2000000000000011"/>
    <n v="1"/>
  </r>
  <r>
    <s v="31UM902-GH-8455"/>
    <s v="XXL"/>
    <s v="MAGLIA"/>
    <s v="UOMO"/>
    <s v="BLU"/>
    <s v="02"/>
    <x v="0"/>
    <x v="2"/>
    <x v="0"/>
    <s v="8058269745509"/>
    <n v="41"/>
    <n v="8.2000000000000011"/>
    <n v="8.2000000000000011"/>
    <n v="1"/>
  </r>
  <r>
    <s v="31UM902-GH-8800"/>
    <s v="S"/>
    <s v="MAGLIA"/>
    <s v="UOMO"/>
    <s v="BLU"/>
    <s v="02"/>
    <x v="0"/>
    <x v="2"/>
    <x v="0"/>
    <s v="8058269745486"/>
    <n v="41"/>
    <n v="8.2000000000000011"/>
    <n v="16.400000000000002"/>
    <n v="2"/>
  </r>
  <r>
    <s v="31UM902-GH-9960"/>
    <s v="L"/>
    <s v="MAGLIA"/>
    <s v="UOMO"/>
    <s v="GRIGIO"/>
    <s v="02"/>
    <x v="0"/>
    <x v="2"/>
    <x v="0"/>
    <s v="8051577299979"/>
    <n v="41"/>
    <n v="8.2000000000000011"/>
    <n v="8.2000000000000011"/>
    <n v="1"/>
  </r>
  <r>
    <s v="31UM902-GH-9960"/>
    <s v="XXL"/>
    <s v="MAGLIA"/>
    <s v="UOMO"/>
    <s v="GRIGIO"/>
    <s v="02"/>
    <x v="0"/>
    <x v="2"/>
    <x v="0"/>
    <s v="8058269745530"/>
    <n v="41"/>
    <n v="8.2000000000000011"/>
    <n v="16.400000000000002"/>
    <n v="2"/>
  </r>
  <r>
    <s v="31UM904-GH-1035"/>
    <s v="XXL"/>
    <s v="MAGLIA"/>
    <s v="UOMO"/>
    <s v="SABBIA"/>
    <s v="02"/>
    <x v="0"/>
    <x v="2"/>
    <x v="0"/>
    <s v="8058269745356"/>
    <n v="49"/>
    <n v="9.8000000000000007"/>
    <n v="9.8000000000000007"/>
    <n v="1"/>
  </r>
  <r>
    <s v="31UM904-GH-8800"/>
    <s v="S"/>
    <s v="MAGLIA"/>
    <s v="UOMO"/>
    <s v="BLU"/>
    <s v="02"/>
    <x v="0"/>
    <x v="2"/>
    <x v="0"/>
    <s v="8058269745349"/>
    <n v="49"/>
    <n v="9.8000000000000007"/>
    <n v="9.8000000000000007"/>
    <n v="1"/>
  </r>
  <r>
    <s v="31UM905-GH-5304"/>
    <s v="XXL"/>
    <s v="MAGLIA"/>
    <s v="UOMO"/>
    <s v="VERDE"/>
    <s v="02"/>
    <x v="0"/>
    <x v="2"/>
    <x v="0"/>
    <s v="8058269745387"/>
    <n v="42"/>
    <n v="8.4"/>
    <n v="8.4"/>
    <n v="1"/>
  </r>
  <r>
    <s v="31UM905-GH-8455"/>
    <s v="3XL"/>
    <s v="MAGLIA"/>
    <s v="UOMO"/>
    <s v="BLU"/>
    <s v="02"/>
    <x v="0"/>
    <x v="2"/>
    <x v="0"/>
    <s v="8058269745363"/>
    <n v="42"/>
    <n v="8.4"/>
    <n v="8.4"/>
    <n v="1"/>
  </r>
  <r>
    <s v="31UM905-GH-9030"/>
    <s v="M"/>
    <s v="MAGLIA"/>
    <s v="UOMO"/>
    <s v="GRIGIO"/>
    <s v="02"/>
    <x v="0"/>
    <x v="2"/>
    <x v="0"/>
    <s v="8058269745370"/>
    <n v="42"/>
    <n v="8.4"/>
    <n v="16.8"/>
    <n v="2"/>
  </r>
  <r>
    <s v="31UM906-GH-9960"/>
    <s v="XXL"/>
    <s v="MAGLIA"/>
    <s v="UOMO"/>
    <s v="GRIGIO"/>
    <s v="02"/>
    <x v="0"/>
    <x v="2"/>
    <x v="0"/>
    <s v="8058269745110"/>
    <n v="56"/>
    <n v="11.200000000000001"/>
    <n v="11.200000000000001"/>
    <n v="1"/>
  </r>
  <r>
    <s v="31UM907-GH-9960"/>
    <s v="XXL"/>
    <s v="MAGLIA"/>
    <s v="UOMO"/>
    <s v="GRIGIO"/>
    <s v="02"/>
    <x v="0"/>
    <x v="2"/>
    <x v="0"/>
    <s v="8058269745714"/>
    <n v="68"/>
    <n v="13.600000000000001"/>
    <n v="13.600000000000001"/>
    <n v="1"/>
  </r>
  <r>
    <s v="31UM908-GH-3230"/>
    <s v="XXL"/>
    <s v="MAGLIA"/>
    <s v="UOMO"/>
    <s v="BORDEAUX"/>
    <s v="02"/>
    <x v="0"/>
    <x v="2"/>
    <x v="0"/>
    <s v="8058269745691"/>
    <n v="41"/>
    <n v="8.2000000000000011"/>
    <n v="8.2000000000000011"/>
    <n v="1"/>
  </r>
  <r>
    <s v="31UM908-GH-3230"/>
    <s v="3XL"/>
    <s v="MAGLIA"/>
    <s v="UOMO"/>
    <s v="BORDEAUX"/>
    <s v="02"/>
    <x v="0"/>
    <x v="2"/>
    <x v="0"/>
    <s v="8058269745707"/>
    <n v="41"/>
    <n v="8.2000000000000011"/>
    <n v="41.000000000000007"/>
    <n v="5"/>
  </r>
  <r>
    <s v="31UM908-GH-8455"/>
    <s v="XXL"/>
    <s v="MAGLIA"/>
    <s v="UOMO"/>
    <s v="BLU"/>
    <s v="02"/>
    <x v="0"/>
    <x v="2"/>
    <x v="0"/>
    <s v="8058269745547"/>
    <n v="41"/>
    <n v="8.2000000000000011"/>
    <n v="8.2000000000000011"/>
    <n v="1"/>
  </r>
  <r>
    <s v="31UM908-GH-9900"/>
    <s v="XXL"/>
    <s v="MAGLIA"/>
    <s v="UOMO"/>
    <s v="NERO"/>
    <s v="02"/>
    <x v="0"/>
    <x v="2"/>
    <x v="0"/>
    <s v="8058269745677"/>
    <n v="41"/>
    <n v="8.2000000000000011"/>
    <n v="8.2000000000000011"/>
    <n v="1"/>
  </r>
  <r>
    <s v="31UM908-GH-9900"/>
    <s v="3XL"/>
    <s v="MAGLIA"/>
    <s v="UOMO"/>
    <s v="NERO"/>
    <s v="02"/>
    <x v="0"/>
    <x v="2"/>
    <x v="0"/>
    <s v="8058269745684"/>
    <n v="41"/>
    <n v="8.2000000000000011"/>
    <n v="24.6"/>
    <n v="3"/>
  </r>
  <r>
    <s v="31UM908-GH-9940"/>
    <s v="M"/>
    <s v="MAGLIA"/>
    <s v="UOMO"/>
    <s v="GRIGIO"/>
    <s v="02"/>
    <x v="0"/>
    <x v="2"/>
    <x v="0"/>
    <s v="8058269745325"/>
    <n v="41"/>
    <n v="8.2000000000000011"/>
    <n v="8.2000000000000011"/>
    <n v="1"/>
  </r>
  <r>
    <s v="31UM908-GH-9940"/>
    <s v="XXL"/>
    <s v="MAGLIA"/>
    <s v="UOMO"/>
    <s v="GRIGIO"/>
    <s v="02"/>
    <x v="0"/>
    <x v="2"/>
    <x v="0"/>
    <s v="8058269745332"/>
    <n v="41"/>
    <n v="8.2000000000000011"/>
    <n v="16.400000000000002"/>
    <n v="2"/>
  </r>
  <r>
    <s v="31UM909-GH-1035"/>
    <s v="M"/>
    <s v="MAGLIA"/>
    <s v="UOMO"/>
    <s v="SABBIA"/>
    <s v="02"/>
    <x v="0"/>
    <x v="2"/>
    <x v="0"/>
    <s v="8058269745394"/>
    <n v="41"/>
    <n v="8.2000000000000011"/>
    <n v="8.2000000000000011"/>
    <n v="1"/>
  </r>
  <r>
    <s v="31UM909-GH-1035"/>
    <s v="XXL"/>
    <s v="MAGLIA"/>
    <s v="UOMO"/>
    <s v="SABBIA"/>
    <s v="02"/>
    <x v="0"/>
    <x v="2"/>
    <x v="0"/>
    <s v="8058269745400"/>
    <n v="41"/>
    <n v="8.2000000000000011"/>
    <n v="8.2000000000000011"/>
    <n v="1"/>
  </r>
  <r>
    <s v="31UM909-GH-8800"/>
    <s v="XXL"/>
    <s v="MAGLIA"/>
    <s v="UOMO"/>
    <s v="BLU"/>
    <s v="02"/>
    <x v="0"/>
    <x v="2"/>
    <x v="0"/>
    <s v="8058269745615"/>
    <n v="41"/>
    <n v="8.2000000000000011"/>
    <n v="8.2000000000000011"/>
    <n v="1"/>
  </r>
  <r>
    <s v="31UM909-GH-8800"/>
    <s v="3XL"/>
    <s v="MAGLIA"/>
    <s v="UOMO"/>
    <s v="BLU"/>
    <s v="02"/>
    <x v="0"/>
    <x v="2"/>
    <x v="0"/>
    <s v="8058269745622"/>
    <n v="41"/>
    <n v="8.2000000000000011"/>
    <n v="8.2000000000000011"/>
    <n v="1"/>
  </r>
  <r>
    <s v="31UM909-GH-9050"/>
    <s v="M"/>
    <s v="MAGLIA"/>
    <s v="UOMO"/>
    <s v="GRIGIO"/>
    <s v="02"/>
    <x v="0"/>
    <x v="2"/>
    <x v="0"/>
    <s v="8058269745646"/>
    <n v="41"/>
    <n v="8.2000000000000011"/>
    <n v="8.2000000000000011"/>
    <n v="1"/>
  </r>
  <r>
    <s v="31UM909-GH-9050"/>
    <s v="3XL"/>
    <s v="MAGLIA"/>
    <s v="UOMO"/>
    <s v="GRIGIO"/>
    <s v="02"/>
    <x v="0"/>
    <x v="2"/>
    <x v="0"/>
    <s v="8058269745653"/>
    <n v="41"/>
    <n v="8.2000000000000011"/>
    <n v="16.400000000000002"/>
    <n v="2"/>
  </r>
  <r>
    <s v="31UM909-GH-9940"/>
    <s v="XL"/>
    <s v="MAGLIA"/>
    <s v="UOMO"/>
    <s v="GRIGIO"/>
    <s v="02"/>
    <x v="0"/>
    <x v="2"/>
    <x v="0"/>
    <s v="8058269745639"/>
    <n v="41"/>
    <n v="8.2000000000000011"/>
    <n v="8.2000000000000011"/>
    <n v="1"/>
  </r>
  <r>
    <s v="31UM910-GH-8455"/>
    <s v="XXL"/>
    <s v="MAGLIA"/>
    <s v="UOMO"/>
    <s v="BLU"/>
    <s v="02"/>
    <x v="0"/>
    <x v="2"/>
    <x v="0"/>
    <s v="8058269745127"/>
    <n v="50"/>
    <n v="10"/>
    <n v="10"/>
    <n v="1"/>
  </r>
  <r>
    <s v="31UM910-GH-8455"/>
    <s v="3XL"/>
    <s v="MAGLIA"/>
    <s v="UOMO"/>
    <s v="BLU"/>
    <s v="02"/>
    <x v="0"/>
    <x v="2"/>
    <x v="0"/>
    <s v="8058269745134"/>
    <n v="50"/>
    <n v="10"/>
    <n v="30"/>
    <n v="3"/>
  </r>
  <r>
    <s v="31UM912-GH-1035"/>
    <s v="XXL"/>
    <s v="MAGLIA"/>
    <s v="UOMO"/>
    <s v="SABBIA"/>
    <s v="02"/>
    <x v="0"/>
    <x v="2"/>
    <x v="0"/>
    <s v="8058269745301"/>
    <n v="50"/>
    <n v="10"/>
    <n v="10"/>
    <n v="1"/>
  </r>
  <r>
    <s v="31UM912-GH-1035"/>
    <s v="3XL"/>
    <s v="MAGLIA"/>
    <s v="UOMO"/>
    <s v="SABBIA"/>
    <s v="02"/>
    <x v="0"/>
    <x v="2"/>
    <x v="0"/>
    <s v="8058269745318"/>
    <n v="50"/>
    <n v="10"/>
    <n v="20"/>
    <n v="2"/>
  </r>
  <r>
    <s v="31UM912-GH-8455"/>
    <s v="XXL"/>
    <s v="MAGLIA"/>
    <s v="UOMO"/>
    <s v="BLU"/>
    <s v="02"/>
    <x v="0"/>
    <x v="2"/>
    <x v="0"/>
    <s v="8058269745561"/>
    <n v="50"/>
    <n v="10"/>
    <n v="40"/>
    <n v="4"/>
  </r>
  <r>
    <s v="31UM912-GH-8455"/>
    <s v="3XL"/>
    <s v="MAGLIA"/>
    <s v="UOMO"/>
    <s v="BLU"/>
    <s v="02"/>
    <x v="0"/>
    <x v="2"/>
    <x v="0"/>
    <s v="8058269745578"/>
    <n v="50"/>
    <n v="10"/>
    <n v="10"/>
    <n v="1"/>
  </r>
  <r>
    <s v="31UM912-GH-8800"/>
    <s v="XL"/>
    <s v="MAGLIA"/>
    <s v="UOMO"/>
    <s v="BLU"/>
    <s v="02"/>
    <x v="0"/>
    <x v="2"/>
    <x v="0"/>
    <s v="8058269745585"/>
    <n v="50"/>
    <n v="10"/>
    <n v="20"/>
    <n v="2"/>
  </r>
  <r>
    <s v="31UM912-GH-8800"/>
    <s v="XXL"/>
    <s v="MAGLIA"/>
    <s v="UOMO"/>
    <s v="BLU"/>
    <s v="02"/>
    <x v="0"/>
    <x v="2"/>
    <x v="0"/>
    <s v="8058269745592"/>
    <n v="50"/>
    <n v="10"/>
    <n v="10"/>
    <n v="1"/>
  </r>
  <r>
    <s v="31UM912-GH-8800"/>
    <s v="3XL"/>
    <s v="MAGLIA"/>
    <s v="UOMO"/>
    <s v="BLU"/>
    <s v="02"/>
    <x v="0"/>
    <x v="2"/>
    <x v="0"/>
    <s v="8058269745608"/>
    <n v="50"/>
    <n v="10"/>
    <n v="20"/>
    <n v="2"/>
  </r>
  <r>
    <s v="31UP001-ES-8800"/>
    <s v="48"/>
    <s v="PANTALONE"/>
    <s v="UOMO"/>
    <s v="BLU"/>
    <s v="03"/>
    <x v="0"/>
    <x v="4"/>
    <x v="0"/>
    <s v="8058269745721"/>
    <n v="45"/>
    <n v="9"/>
    <n v="9"/>
    <n v="1"/>
  </r>
  <r>
    <s v="31UP001-ES-8800"/>
    <s v="52"/>
    <s v="PANTALONE"/>
    <s v="UOMO"/>
    <s v="BLU"/>
    <s v="03"/>
    <x v="0"/>
    <x v="4"/>
    <x v="0"/>
    <s v="8058269745738"/>
    <n v="45"/>
    <n v="9"/>
    <n v="9"/>
    <n v="1"/>
  </r>
  <r>
    <s v="31UP001-ES-8800"/>
    <s v="54"/>
    <s v="PANTALONE"/>
    <s v="UOMO"/>
    <s v="BLU"/>
    <s v="03"/>
    <x v="0"/>
    <x v="4"/>
    <x v="0"/>
    <s v="8058269745745"/>
    <n v="45"/>
    <n v="9"/>
    <n v="27"/>
    <n v="3"/>
  </r>
  <r>
    <s v="31UP001-ES-9025"/>
    <s v="54"/>
    <s v="PANTALONE"/>
    <s v="UOMO"/>
    <s v="GRIGIO"/>
    <s v="03"/>
    <x v="0"/>
    <x v="4"/>
    <x v="0"/>
    <s v="8058269745769"/>
    <n v="45"/>
    <n v="9"/>
    <n v="9"/>
    <n v="1"/>
  </r>
  <r>
    <s v="31UY203-MR-03-0009"/>
    <s v="39"/>
    <s v="CAMICIA"/>
    <s v="UOMO"/>
    <s v=""/>
    <s v="06"/>
    <x v="0"/>
    <x v="3"/>
    <x v="0"/>
    <s v="8057157434655"/>
    <n v="27"/>
    <n v="5.4"/>
    <n v="5.4"/>
    <n v="1"/>
  </r>
  <r>
    <s v="31UY203-MR-03-0009"/>
    <s v="40"/>
    <s v="CAMICIA"/>
    <s v="UOMO"/>
    <s v=""/>
    <s v="06"/>
    <x v="0"/>
    <x v="3"/>
    <x v="0"/>
    <s v="8058269744700"/>
    <n v="27"/>
    <n v="5.4"/>
    <n v="5.4"/>
    <n v="1"/>
  </r>
  <r>
    <s v="31UY203-MR-03-0009"/>
    <s v="41"/>
    <s v="CAMICIA"/>
    <s v="UOMO"/>
    <s v=""/>
    <s v="06"/>
    <x v="0"/>
    <x v="3"/>
    <x v="0"/>
    <s v="8058269744717"/>
    <n v="27"/>
    <n v="5.4"/>
    <n v="5.4"/>
    <n v="1"/>
  </r>
  <r>
    <s v="31UY203-MR-03-0009"/>
    <s v="42"/>
    <s v="CAMICIA"/>
    <s v="UOMO"/>
    <s v=""/>
    <s v="06"/>
    <x v="0"/>
    <x v="3"/>
    <x v="0"/>
    <s v="8058269744724"/>
    <n v="27"/>
    <n v="5.4"/>
    <n v="5.4"/>
    <n v="1"/>
  </r>
  <r>
    <s v="31UY203-MR-03-0009"/>
    <s v="43"/>
    <s v="CAMICIA"/>
    <s v="UOMO"/>
    <s v=""/>
    <s v="06"/>
    <x v="0"/>
    <x v="3"/>
    <x v="0"/>
    <s v="8057157434662"/>
    <n v="27"/>
    <n v="5.4"/>
    <n v="5.4"/>
    <n v="1"/>
  </r>
  <r>
    <s v="31UY203-MR-03-0009"/>
    <s v="44"/>
    <s v="CAMICIA"/>
    <s v="UOMO"/>
    <s v=""/>
    <s v="06"/>
    <x v="0"/>
    <x v="3"/>
    <x v="0"/>
    <s v="8058269744731"/>
    <n v="27"/>
    <n v="5.4"/>
    <n v="5.4"/>
    <n v="1"/>
  </r>
  <r>
    <s v="31UY203-MR-04-0009"/>
    <s v="39"/>
    <s v="CAMICIA"/>
    <s v="UOMO"/>
    <s v=""/>
    <s v="06"/>
    <x v="0"/>
    <x v="3"/>
    <x v="0"/>
    <s v="8057157434679"/>
    <n v="30"/>
    <n v="6"/>
    <n v="6"/>
    <n v="1"/>
  </r>
  <r>
    <s v="31UY203-MR-04-0009"/>
    <s v="40"/>
    <s v="CAMICIA"/>
    <s v="UOMO"/>
    <s v=""/>
    <s v="06"/>
    <x v="0"/>
    <x v="3"/>
    <x v="0"/>
    <s v="8058269744823"/>
    <n v="30"/>
    <n v="6"/>
    <n v="12"/>
    <n v="2"/>
  </r>
  <r>
    <s v="31UY203-MR-04-0009"/>
    <s v="41"/>
    <s v="CAMICIA"/>
    <s v="UOMO"/>
    <s v=""/>
    <s v="06"/>
    <x v="0"/>
    <x v="3"/>
    <x v="0"/>
    <s v="8058269744830"/>
    <n v="30"/>
    <n v="6"/>
    <n v="12"/>
    <n v="2"/>
  </r>
  <r>
    <s v="31UY203-MR-05-0009"/>
    <s v="39"/>
    <s v="CAMICIA"/>
    <s v="UOMO"/>
    <s v=""/>
    <s v="06"/>
    <x v="0"/>
    <x v="3"/>
    <x v="0"/>
    <s v="8051577299931"/>
    <n v="30"/>
    <n v="6"/>
    <n v="6"/>
    <n v="1"/>
  </r>
  <r>
    <s v="31UY203-MR-05-0009"/>
    <s v="42"/>
    <s v="CAMICIA"/>
    <s v="UOMO"/>
    <s v=""/>
    <s v="06"/>
    <x v="0"/>
    <x v="3"/>
    <x v="0"/>
    <s v="8051577299955"/>
    <n v="30"/>
    <n v="6"/>
    <n v="12"/>
    <n v="2"/>
  </r>
  <r>
    <s v="31UY203-MR-06-0009"/>
    <s v="39"/>
    <s v="CAMICIA"/>
    <s v="UOMO"/>
    <s v=""/>
    <s v="06"/>
    <x v="0"/>
    <x v="3"/>
    <x v="0"/>
    <s v="8058269744670"/>
    <n v="30"/>
    <n v="6"/>
    <n v="18"/>
    <n v="3"/>
  </r>
  <r>
    <s v="31UY203-MR-06-0009"/>
    <s v="41"/>
    <s v="CAMICIA"/>
    <s v="UOMO"/>
    <s v=""/>
    <s v="06"/>
    <x v="0"/>
    <x v="3"/>
    <x v="0"/>
    <s v="8058269744687"/>
    <n v="30"/>
    <n v="6"/>
    <n v="54"/>
    <n v="9"/>
  </r>
  <r>
    <s v="31UY203-MR-06-0009"/>
    <s v="42"/>
    <s v="CAMICIA"/>
    <s v="UOMO"/>
    <s v=""/>
    <s v="06"/>
    <x v="0"/>
    <x v="3"/>
    <x v="0"/>
    <s v="8058269744694"/>
    <n v="30"/>
    <n v="6"/>
    <n v="6"/>
    <n v="1"/>
  </r>
  <r>
    <s v="31UY203-MR-11-1000"/>
    <s v="41"/>
    <s v="CAMICIA"/>
    <s v="UOMO"/>
    <s v="BIANCO"/>
    <s v="06"/>
    <x v="0"/>
    <x v="3"/>
    <x v="0"/>
    <s v="8058269744748"/>
    <n v="36"/>
    <n v="7.2"/>
    <n v="14.4"/>
    <n v="2"/>
  </r>
  <r>
    <s v="31UY203-MR-11-1000"/>
    <s v="42"/>
    <s v="CAMICIA"/>
    <s v="UOMO"/>
    <s v="BIANCO"/>
    <s v="06"/>
    <x v="0"/>
    <x v="3"/>
    <x v="0"/>
    <s v="8058269744755"/>
    <n v="36"/>
    <n v="7.2"/>
    <n v="7.2"/>
    <n v="1"/>
  </r>
  <r>
    <s v="31UY203-MR-11-1000"/>
    <s v="43"/>
    <s v="CAMICIA"/>
    <s v="UOMO"/>
    <s v="BIANCO"/>
    <s v="06"/>
    <x v="0"/>
    <x v="3"/>
    <x v="0"/>
    <s v="8058269744762"/>
    <n v="36"/>
    <n v="7.2"/>
    <n v="21.6"/>
    <n v="3"/>
  </r>
  <r>
    <s v="31UY203-MR-12-6100"/>
    <s v="39"/>
    <s v="CAMICIA"/>
    <s v="UOMO"/>
    <s v="CELESTE"/>
    <s v="06"/>
    <x v="0"/>
    <x v="3"/>
    <x v="0"/>
    <s v="8058269744786"/>
    <n v="40"/>
    <n v="8"/>
    <n v="24"/>
    <n v="3"/>
  </r>
  <r>
    <s v="31UY203-MR-12-6100"/>
    <s v="42"/>
    <s v="CAMICIA"/>
    <s v="UOMO"/>
    <s v="CELESTE"/>
    <s v="06"/>
    <x v="0"/>
    <x v="3"/>
    <x v="0"/>
    <s v="8058269744793"/>
    <n v="40"/>
    <n v="8"/>
    <n v="16"/>
    <n v="2"/>
  </r>
  <r>
    <s v="31UY203-MR-12-6100"/>
    <s v="44"/>
    <s v="CAMICIA"/>
    <s v="UOMO"/>
    <s v="CELESTE"/>
    <s v="06"/>
    <x v="0"/>
    <x v="3"/>
    <x v="0"/>
    <s v="8058269744816"/>
    <n v="40"/>
    <n v="8"/>
    <n v="56"/>
    <n v="7"/>
  </r>
  <r>
    <s v="31UY203-MR-22-8970"/>
    <s v="41"/>
    <s v="CAMICIA"/>
    <s v="UOMO"/>
    <s v="BLU"/>
    <s v="06"/>
    <x v="0"/>
    <x v="3"/>
    <x v="0"/>
    <s v="8058269744854"/>
    <n v="40"/>
    <n v="8"/>
    <n v="16"/>
    <n v="2"/>
  </r>
  <r>
    <s v="31UY207-MR-11-1000"/>
    <s v="39"/>
    <s v="CAMICIA"/>
    <s v="UOMO"/>
    <s v="BIANCO"/>
    <s v="06"/>
    <x v="0"/>
    <x v="3"/>
    <x v="0"/>
    <s v="8058269744960"/>
    <n v="36"/>
    <n v="7.2"/>
    <n v="36"/>
    <n v="5"/>
  </r>
  <r>
    <s v="31UY207-MR-11-1000"/>
    <s v="40"/>
    <s v="CAMICIA"/>
    <s v="UOMO"/>
    <s v="BIANCO"/>
    <s v="06"/>
    <x v="0"/>
    <x v="3"/>
    <x v="0"/>
    <s v="8058269744977"/>
    <n v="36"/>
    <n v="7.2"/>
    <n v="14.4"/>
    <n v="2"/>
  </r>
  <r>
    <s v="31UY207-MR-11-1000"/>
    <s v="41"/>
    <s v="CAMICIA"/>
    <s v="UOMO"/>
    <s v="BIANCO"/>
    <s v="06"/>
    <x v="0"/>
    <x v="3"/>
    <x v="0"/>
    <s v="8058269744984"/>
    <n v="36"/>
    <n v="7.2"/>
    <n v="28.8"/>
    <n v="4"/>
  </r>
  <r>
    <s v="31UY207-MR-11-1000"/>
    <s v="42"/>
    <s v="CAMICIA"/>
    <s v="UOMO"/>
    <s v="BIANCO"/>
    <s v="06"/>
    <x v="0"/>
    <x v="3"/>
    <x v="0"/>
    <s v="8058269744991"/>
    <n v="36"/>
    <n v="7.2"/>
    <n v="7.2"/>
    <n v="1"/>
  </r>
  <r>
    <s v="31UY207-MR-11-1000"/>
    <s v="43"/>
    <s v="CAMICIA"/>
    <s v="UOMO"/>
    <s v="BIANCO"/>
    <s v="06"/>
    <x v="0"/>
    <x v="3"/>
    <x v="0"/>
    <s v="8058269745004"/>
    <n v="36"/>
    <n v="7.2"/>
    <n v="36"/>
    <n v="5"/>
  </r>
  <r>
    <s v="31UY207-MR-12-6100"/>
    <s v="40"/>
    <s v="CAMICIA"/>
    <s v="UOMO"/>
    <s v="CELESTE"/>
    <s v="06"/>
    <x v="0"/>
    <x v="3"/>
    <x v="0"/>
    <s v="8058269745035"/>
    <n v="40"/>
    <n v="8"/>
    <n v="16"/>
    <n v="2"/>
  </r>
  <r>
    <s v="31UY207-MR-12-6100"/>
    <s v="44"/>
    <s v="CAMICIA"/>
    <s v="UOMO"/>
    <s v="CELESTE"/>
    <s v="06"/>
    <x v="0"/>
    <x v="3"/>
    <x v="0"/>
    <s v="8058269745042"/>
    <n v="40"/>
    <n v="8"/>
    <n v="8"/>
    <n v="1"/>
  </r>
  <r>
    <s v="31UY207-MR-13-8980"/>
    <s v="39"/>
    <s v="CAMICIA"/>
    <s v="UOMO"/>
    <s v="BLU"/>
    <s v="06"/>
    <x v="0"/>
    <x v="3"/>
    <x v="0"/>
    <s v="8058269744861"/>
    <n v="40"/>
    <n v="8"/>
    <n v="24"/>
    <n v="3"/>
  </r>
  <r>
    <s v="31UY207-MR-13-8980"/>
    <s v="42"/>
    <s v="CAMICIA"/>
    <s v="UOMO"/>
    <s v="BLU"/>
    <s v="06"/>
    <x v="0"/>
    <x v="3"/>
    <x v="0"/>
    <s v="8058269744878"/>
    <n v="40"/>
    <n v="8"/>
    <n v="8"/>
    <n v="1"/>
  </r>
  <r>
    <s v="31UY207-MR-14-R6010"/>
    <s v="41"/>
    <s v="CAMICIA"/>
    <s v="UOMO"/>
    <s v=""/>
    <s v="06"/>
    <x v="0"/>
    <x v="3"/>
    <x v="0"/>
    <s v="8057157434693"/>
    <n v="40"/>
    <n v="8"/>
    <n v="8"/>
    <n v="1"/>
  </r>
  <r>
    <s v="31UY207-MR-14-R6010"/>
    <s v="42"/>
    <s v="CAMICIA"/>
    <s v="UOMO"/>
    <s v=""/>
    <s v="06"/>
    <x v="0"/>
    <x v="3"/>
    <x v="0"/>
    <s v="8057157434709"/>
    <n v="40"/>
    <n v="8"/>
    <n v="8"/>
    <n v="1"/>
  </r>
  <r>
    <s v="31UY207-MR-15-8980"/>
    <s v="41"/>
    <s v="CAMICIA"/>
    <s v="UOMO"/>
    <s v="BLU"/>
    <s v="06"/>
    <x v="0"/>
    <x v="3"/>
    <x v="0"/>
    <s v="8058269744885"/>
    <n v="34"/>
    <n v="6.8000000000000007"/>
    <n v="6.8000000000000007"/>
    <n v="1"/>
  </r>
  <r>
    <s v="31UY207-MR-15-8980"/>
    <s v="44"/>
    <s v="CAMICIA"/>
    <s v="UOMO"/>
    <s v="BLU"/>
    <s v="06"/>
    <x v="0"/>
    <x v="3"/>
    <x v="0"/>
    <s v="8058269744892"/>
    <n v="34"/>
    <n v="6.8000000000000007"/>
    <n v="6.8000000000000007"/>
    <n v="1"/>
  </r>
  <r>
    <s v="31UY207-MR-16-1089"/>
    <s v="39"/>
    <s v="CAMICIA"/>
    <s v="UOMO"/>
    <s v=""/>
    <s v="06"/>
    <x v="0"/>
    <x v="3"/>
    <x v="0"/>
    <s v="8058269744908"/>
    <n v="40"/>
    <n v="8"/>
    <n v="32"/>
    <n v="4"/>
  </r>
  <r>
    <s v="31UY207-MR-16-1089"/>
    <s v="40"/>
    <s v="CAMICIA"/>
    <s v="UOMO"/>
    <s v=""/>
    <s v="06"/>
    <x v="0"/>
    <x v="3"/>
    <x v="0"/>
    <s v="8058269744915"/>
    <n v="40"/>
    <n v="8"/>
    <n v="16"/>
    <n v="2"/>
  </r>
  <r>
    <s v="31UY207-MR-16-1089"/>
    <s v="41"/>
    <s v="CAMICIA"/>
    <s v="UOMO"/>
    <s v=""/>
    <s v="06"/>
    <x v="0"/>
    <x v="3"/>
    <x v="0"/>
    <s v="8058269744922"/>
    <n v="40"/>
    <n v="8"/>
    <n v="32"/>
    <n v="4"/>
  </r>
  <r>
    <s v="31UY207-MR-17-Q6011"/>
    <s v="40"/>
    <s v="CAMICIA"/>
    <s v="UOMO"/>
    <s v=""/>
    <s v="06"/>
    <x v="0"/>
    <x v="3"/>
    <x v="0"/>
    <s v="8057157434716"/>
    <n v="40"/>
    <n v="8"/>
    <n v="8"/>
    <n v="1"/>
  </r>
  <r>
    <s v="31UY207-MR-21-6010"/>
    <s v="41"/>
    <s v="CAMICIA"/>
    <s v="UOMO"/>
    <s v="CELESTE"/>
    <s v="06"/>
    <x v="0"/>
    <x v="3"/>
    <x v="0"/>
    <s v="8058269745011"/>
    <n v="40"/>
    <n v="8"/>
    <n v="16"/>
    <n v="2"/>
  </r>
  <r>
    <s v="31UY207-MR-21-6010"/>
    <s v="42"/>
    <s v="CAMICIA"/>
    <s v="UOMO"/>
    <s v="CELESTE"/>
    <s v="06"/>
    <x v="0"/>
    <x v="3"/>
    <x v="0"/>
    <s v="8058269745028"/>
    <n v="40"/>
    <n v="8"/>
    <n v="16"/>
    <n v="2"/>
  </r>
  <r>
    <s v="31UY208-MR-11-1000"/>
    <s v="39"/>
    <s v="CAMICIA"/>
    <s v="UOMO"/>
    <s v="BIANCO"/>
    <s v="06"/>
    <x v="0"/>
    <x v="3"/>
    <x v="0"/>
    <s v="8057157434723"/>
    <n v="43"/>
    <n v="8.6"/>
    <n v="8.6"/>
    <n v="1"/>
  </r>
  <r>
    <s v="31UY208-MR-11-1000"/>
    <s v="40"/>
    <s v="CAMICIA"/>
    <s v="UOMO"/>
    <s v="BIANCO"/>
    <s v="06"/>
    <x v="0"/>
    <x v="3"/>
    <x v="0"/>
    <s v="8058269745059"/>
    <n v="43"/>
    <n v="8.6"/>
    <n v="17.2"/>
    <n v="2"/>
  </r>
  <r>
    <s v="31UY208-MR-11-1000"/>
    <s v="41"/>
    <s v="CAMICIA"/>
    <s v="UOMO"/>
    <s v="BIANCO"/>
    <s v="06"/>
    <x v="0"/>
    <x v="3"/>
    <x v="0"/>
    <s v="8058269745066"/>
    <n v="43"/>
    <n v="8.6"/>
    <n v="60.199999999999996"/>
    <n v="7"/>
  </r>
  <r>
    <s v="31UY208-MR-11-1000"/>
    <s v="42"/>
    <s v="CAMICIA"/>
    <s v="UOMO"/>
    <s v="BIANCO"/>
    <s v="06"/>
    <x v="0"/>
    <x v="3"/>
    <x v="0"/>
    <s v="8058269745073"/>
    <n v="43"/>
    <n v="8.6"/>
    <n v="34.4"/>
    <n v="4"/>
  </r>
  <r>
    <s v="31UY208-MR-11-1000"/>
    <s v="43"/>
    <s v="CAMICIA"/>
    <s v="UOMO"/>
    <s v="BIANCO"/>
    <s v="06"/>
    <x v="0"/>
    <x v="3"/>
    <x v="0"/>
    <s v="8058269745080"/>
    <n v="43"/>
    <n v="8.6"/>
    <n v="51.599999999999994"/>
    <n v="6"/>
  </r>
  <r>
    <s v="31UY208-MR-11-1000"/>
    <s v="44"/>
    <s v="CAMICIA"/>
    <s v="UOMO"/>
    <s v="BIANCO"/>
    <s v="06"/>
    <x v="0"/>
    <x v="3"/>
    <x v="0"/>
    <s v="8058269745097"/>
    <n v="43"/>
    <n v="8.6"/>
    <n v="17.2"/>
    <n v="2"/>
  </r>
  <r>
    <s v="31UY208-MR-11-6011"/>
    <s v="40"/>
    <s v="CAMICIA"/>
    <s v="UOMO"/>
    <s v="CELESTE"/>
    <s v="06"/>
    <x v="0"/>
    <x v="3"/>
    <x v="0"/>
    <s v="8058269745103"/>
    <n v="43"/>
    <n v="8.6"/>
    <n v="8.6"/>
    <n v="1"/>
  </r>
  <r>
    <s v="32GA008-FP515-9900"/>
    <s v="42"/>
    <s v="ABITO"/>
    <s v="DONNA"/>
    <s v="NERO"/>
    <s v="01"/>
    <x v="0"/>
    <x v="5"/>
    <x v="1"/>
    <s v="8052462526644"/>
    <n v="70"/>
    <n v="14"/>
    <n v="14"/>
    <n v="1"/>
  </r>
  <r>
    <s v="32GA008-FP515-9900"/>
    <s v="44"/>
    <s v="ABITO"/>
    <s v="DONNA"/>
    <s v="NERO"/>
    <s v="01"/>
    <x v="0"/>
    <x v="5"/>
    <x v="1"/>
    <s v="8052462526651"/>
    <n v="70"/>
    <n v="14"/>
    <n v="14"/>
    <n v="1"/>
  </r>
  <r>
    <s v="32GA027-JC512-8868"/>
    <s v="44"/>
    <s v="ABITO"/>
    <s v="DONNA"/>
    <s v="BLU"/>
    <s v="01"/>
    <x v="0"/>
    <x v="5"/>
    <x v="1"/>
    <s v="8058269743499"/>
    <n v="91"/>
    <n v="18.2"/>
    <n v="18.2"/>
    <n v="1"/>
  </r>
  <r>
    <s v="32GA028-HP517B-9900"/>
    <s v="42"/>
    <s v="ABITO"/>
    <s v="DONNA"/>
    <s v="NERO"/>
    <s v="01"/>
    <x v="0"/>
    <x v="5"/>
    <x v="1"/>
    <s v="8052462526712"/>
    <n v="130"/>
    <n v="26"/>
    <n v="52"/>
    <n v="2"/>
  </r>
  <r>
    <s v="32GA028-HP517B-9900"/>
    <s v="44"/>
    <s v="ABITO"/>
    <s v="DONNA"/>
    <s v="NERO"/>
    <s v="01"/>
    <x v="0"/>
    <x v="5"/>
    <x v="1"/>
    <s v="8052462526729"/>
    <n v="130"/>
    <n v="26"/>
    <n v="52"/>
    <n v="2"/>
  </r>
  <r>
    <s v="32GA028-HP517B-9900"/>
    <s v="46"/>
    <s v="ABITO"/>
    <s v="DONNA"/>
    <s v="NERO"/>
    <s v="01"/>
    <x v="0"/>
    <x v="5"/>
    <x v="1"/>
    <s v="8052462526736"/>
    <n v="130"/>
    <n v="26"/>
    <n v="156"/>
    <n v="6"/>
  </r>
  <r>
    <s v="32GA028-HP517B-9900"/>
    <s v="48"/>
    <s v="ABITO"/>
    <s v="DONNA"/>
    <s v="NERO"/>
    <s v="01"/>
    <x v="0"/>
    <x v="5"/>
    <x v="1"/>
    <s v="8052462526743"/>
    <n v="130"/>
    <n v="26"/>
    <n v="78"/>
    <n v="3"/>
  </r>
  <r>
    <s v="32GA028-HP517B-9900"/>
    <s v="50"/>
    <s v="ABITO"/>
    <s v="DONNA"/>
    <s v="NERO"/>
    <s v="01"/>
    <x v="0"/>
    <x v="5"/>
    <x v="1"/>
    <s v="8052462526750"/>
    <n v="130"/>
    <n v="26"/>
    <n v="52"/>
    <n v="2"/>
  </r>
  <r>
    <s v="32GA029-HP507C-7010"/>
    <s v="42"/>
    <s v="ABITO"/>
    <s v="DONNA"/>
    <s v="ROSSO"/>
    <s v="01"/>
    <x v="0"/>
    <x v="5"/>
    <x v="1"/>
    <s v="8052462526774"/>
    <n v="239"/>
    <n v="47.800000000000004"/>
    <n v="95.600000000000009"/>
    <n v="2"/>
  </r>
  <r>
    <s v="32GA029-HP507C-7010"/>
    <s v="44"/>
    <s v="ABITO"/>
    <s v="DONNA"/>
    <s v="ROSSO"/>
    <s v="01"/>
    <x v="0"/>
    <x v="5"/>
    <x v="1"/>
    <s v="8052462526781"/>
    <n v="239"/>
    <n v="47.800000000000004"/>
    <n v="47.800000000000004"/>
    <n v="1"/>
  </r>
  <r>
    <s v="32GA029-HP507C-7010"/>
    <s v="46"/>
    <s v="ABITO"/>
    <s v="DONNA"/>
    <s v="ROSSO"/>
    <s v="01"/>
    <x v="0"/>
    <x v="5"/>
    <x v="1"/>
    <s v="8052462526798"/>
    <n v="239"/>
    <n v="47.800000000000004"/>
    <n v="191.20000000000002"/>
    <n v="4"/>
  </r>
  <r>
    <s v="32GA029-HP507C-7010"/>
    <s v="48"/>
    <s v="ABITO"/>
    <s v="DONNA"/>
    <s v="ROSSO"/>
    <s v="01"/>
    <x v="0"/>
    <x v="5"/>
    <x v="1"/>
    <s v="8052462526804"/>
    <n v="239"/>
    <n v="47.800000000000004"/>
    <n v="382.40000000000003"/>
    <n v="8"/>
  </r>
  <r>
    <s v="32GA029-HP507C-7010"/>
    <s v="50"/>
    <s v="ABITO"/>
    <s v="DONNA"/>
    <s v="ROSSO"/>
    <s v="01"/>
    <x v="0"/>
    <x v="5"/>
    <x v="1"/>
    <s v="8052462526811"/>
    <n v="239"/>
    <n v="47.800000000000004"/>
    <n v="334.6"/>
    <n v="7"/>
  </r>
  <r>
    <s v="32GA032-HP518B-9925"/>
    <s v="42"/>
    <s v="ABITO"/>
    <s v="DONNA"/>
    <s v="GRIGIO"/>
    <s v="01"/>
    <x v="0"/>
    <x v="5"/>
    <x v="1"/>
    <s v="8052462526828"/>
    <n v="109"/>
    <n v="21.8"/>
    <n v="87.2"/>
    <n v="4"/>
  </r>
  <r>
    <s v="32GA032-HP518B-9925"/>
    <s v="44"/>
    <s v="ABITO"/>
    <s v="DONNA"/>
    <s v="GRIGIO"/>
    <s v="01"/>
    <x v="0"/>
    <x v="5"/>
    <x v="1"/>
    <s v="8052462526835"/>
    <n v="109"/>
    <n v="21.8"/>
    <n v="65.400000000000006"/>
    <n v="3"/>
  </r>
  <r>
    <s v="32GA032-HP518B-9925"/>
    <s v="46"/>
    <s v="ABITO"/>
    <s v="DONNA"/>
    <s v="GRIGIO"/>
    <s v="01"/>
    <x v="0"/>
    <x v="5"/>
    <x v="1"/>
    <s v="8052462526842"/>
    <n v="109"/>
    <n v="21.8"/>
    <n v="43.6"/>
    <n v="2"/>
  </r>
  <r>
    <s v="32GA033-HP516C-9941"/>
    <s v="42"/>
    <s v="ABITO"/>
    <s v="DONNA"/>
    <s v="GRIGIO"/>
    <s v="01"/>
    <x v="0"/>
    <x v="5"/>
    <x v="1"/>
    <s v="8052462526866"/>
    <n v="135"/>
    <n v="27"/>
    <n v="27"/>
    <n v="1"/>
  </r>
  <r>
    <s v="32GA033-HP516C-9941"/>
    <s v="44"/>
    <s v="ABITO"/>
    <s v="DONNA"/>
    <s v="GRIGIO"/>
    <s v="01"/>
    <x v="0"/>
    <x v="5"/>
    <x v="1"/>
    <s v="8052462526873"/>
    <n v="135"/>
    <n v="27"/>
    <n v="81"/>
    <n v="3"/>
  </r>
  <r>
    <s v="32GA033-HP516C-9941"/>
    <s v="46"/>
    <s v="ABITO"/>
    <s v="DONNA"/>
    <s v="GRIGIO"/>
    <s v="01"/>
    <x v="0"/>
    <x v="5"/>
    <x v="1"/>
    <s v="8052462526880"/>
    <n v="135"/>
    <n v="27"/>
    <n v="81"/>
    <n v="3"/>
  </r>
  <r>
    <s v="32GA035-JC516-1055"/>
    <s v="48"/>
    <s v="ABITO"/>
    <s v="DONNA"/>
    <s v="BIANCO"/>
    <s v="01"/>
    <x v="0"/>
    <x v="5"/>
    <x v="1"/>
    <s v="8058269743529"/>
    <n v="80"/>
    <n v="16"/>
    <n v="16"/>
    <n v="1"/>
  </r>
  <r>
    <s v="32GA042-JC515-8850"/>
    <s v="42"/>
    <s v="ABITO"/>
    <s v="DONNA"/>
    <s v="BLU"/>
    <s v="01"/>
    <x v="0"/>
    <x v="5"/>
    <x v="1"/>
    <s v="8052462526910"/>
    <n v="122"/>
    <n v="24.400000000000002"/>
    <n v="48.800000000000004"/>
    <n v="2"/>
  </r>
  <r>
    <s v="32GA042-JC515-8850"/>
    <s v="44"/>
    <s v="ABITO"/>
    <s v="DONNA"/>
    <s v="BLU"/>
    <s v="01"/>
    <x v="0"/>
    <x v="5"/>
    <x v="1"/>
    <s v="8052462526927"/>
    <n v="122"/>
    <n v="24.400000000000002"/>
    <n v="24.400000000000002"/>
    <n v="1"/>
  </r>
  <r>
    <s v="32GA049-PP-1080"/>
    <s v="44"/>
    <s v="ABITO"/>
    <s v="DONNA"/>
    <s v="CELESTE"/>
    <s v="01"/>
    <x v="0"/>
    <x v="5"/>
    <x v="1"/>
    <s v="8052462526965"/>
    <n v="97"/>
    <n v="19.400000000000002"/>
    <n v="19.400000000000002"/>
    <n v="1"/>
  </r>
  <r>
    <s v="32GA065-HP517D-9900"/>
    <s v="42"/>
    <s v="ABITO"/>
    <s v="DONNA"/>
    <s v="NERO"/>
    <s v="01"/>
    <x v="0"/>
    <x v="5"/>
    <x v="1"/>
    <s v="8058269743444"/>
    <n v="88"/>
    <n v="17.600000000000001"/>
    <n v="35.200000000000003"/>
    <n v="2"/>
  </r>
  <r>
    <s v="32GA071-HP508B-3570"/>
    <s v="42"/>
    <s v="ABITO"/>
    <s v="DONNA"/>
    <s v="ROSSO"/>
    <s v="01"/>
    <x v="0"/>
    <x v="5"/>
    <x v="1"/>
    <s v="8052462527047"/>
    <n v="66"/>
    <n v="13.200000000000001"/>
    <n v="66"/>
    <n v="5"/>
  </r>
  <r>
    <s v="32GA080-HC510-8000"/>
    <s v="42"/>
    <s v="ABITO"/>
    <s v="DONNA"/>
    <s v="BLU"/>
    <s v="01"/>
    <x v="0"/>
    <x v="5"/>
    <x v="1"/>
    <s v="8052462527191"/>
    <n v="83"/>
    <n v="16.600000000000001"/>
    <n v="16.600000000000001"/>
    <n v="1"/>
  </r>
  <r>
    <s v="32GA089-HP524C-9900"/>
    <s v="42"/>
    <s v="ABITO"/>
    <s v="DONNA"/>
    <s v="NERO"/>
    <s v="01"/>
    <x v="0"/>
    <x v="5"/>
    <x v="1"/>
    <s v="8057157431937"/>
    <n v="116"/>
    <n v="23.200000000000003"/>
    <n v="23.200000000000003"/>
    <n v="1"/>
  </r>
  <r>
    <s v="32GA092-FP502B-9912"/>
    <s v="42"/>
    <s v="ABITO"/>
    <s v="DONNA"/>
    <s v="GRIGIO"/>
    <s v="01"/>
    <x v="0"/>
    <x v="5"/>
    <x v="1"/>
    <s v="8052462527221"/>
    <n v="100"/>
    <n v="20"/>
    <n v="120"/>
    <n v="6"/>
  </r>
  <r>
    <s v="32GA112-LP505C-3052"/>
    <s v="42"/>
    <s v="ABITO"/>
    <s v="DONNA"/>
    <s v="CORALLO"/>
    <s v="01"/>
    <x v="0"/>
    <x v="5"/>
    <x v="1"/>
    <s v="8052462527375"/>
    <n v="83"/>
    <n v="16.600000000000001"/>
    <n v="16.600000000000001"/>
    <n v="1"/>
  </r>
  <r>
    <s v="32GA112-LP505C-3052"/>
    <s v="46"/>
    <s v="ABITO"/>
    <s v="DONNA"/>
    <s v="CORALLO"/>
    <s v="01"/>
    <x v="0"/>
    <x v="5"/>
    <x v="1"/>
    <s v="8052462527399"/>
    <n v="83"/>
    <n v="16.600000000000001"/>
    <n v="16.600000000000001"/>
    <n v="1"/>
  </r>
  <r>
    <s v="32GA112-LP505C-3052"/>
    <s v="50"/>
    <s v="ABITO"/>
    <s v="DONNA"/>
    <s v="CORALLO"/>
    <s v="01"/>
    <x v="0"/>
    <x v="5"/>
    <x v="1"/>
    <s v="8052462527405"/>
    <n v="83"/>
    <n v="16.600000000000001"/>
    <n v="16.600000000000001"/>
    <n v="1"/>
  </r>
  <r>
    <s v="32GA113-LP507B-1099"/>
    <s v="46"/>
    <s v="ABITO"/>
    <s v="DONNA"/>
    <s v=""/>
    <s v="01"/>
    <x v="0"/>
    <x v="5"/>
    <x v="1"/>
    <s v="8058269743420"/>
    <n v="103"/>
    <n v="20.6"/>
    <n v="20.6"/>
    <n v="1"/>
  </r>
  <r>
    <s v="32GA113-LP507B-1099"/>
    <s v="48"/>
    <s v="ABITO"/>
    <s v="DONNA"/>
    <s v=""/>
    <s v="01"/>
    <x v="0"/>
    <x v="5"/>
    <x v="1"/>
    <s v="8058269743437"/>
    <n v="103"/>
    <n v="20.6"/>
    <n v="20.6"/>
    <n v="1"/>
  </r>
  <r>
    <s v="32GA113A-FP506-9900"/>
    <s v="44"/>
    <s v="ABITO"/>
    <s v="DONNA"/>
    <s v="NERO"/>
    <s v="01"/>
    <x v="0"/>
    <x v="5"/>
    <x v="1"/>
    <s v="8052462527429"/>
    <n v="70"/>
    <n v="14"/>
    <n v="14"/>
    <n v="1"/>
  </r>
  <r>
    <s v="32GA113A-FP506-9900"/>
    <s v="48"/>
    <s v="ABITO"/>
    <s v="DONNA"/>
    <s v="NERO"/>
    <s v="01"/>
    <x v="0"/>
    <x v="5"/>
    <x v="1"/>
    <s v="8052462527443"/>
    <n v="70"/>
    <n v="14"/>
    <n v="28"/>
    <n v="2"/>
  </r>
  <r>
    <s v="32GA215-VA-9910"/>
    <s v="S"/>
    <s v="ABITO"/>
    <s v="DONNA"/>
    <s v="GRIGIO"/>
    <s v="02"/>
    <x v="0"/>
    <x v="5"/>
    <x v="1"/>
    <s v="8052462527450"/>
    <n v="72"/>
    <n v="14.4"/>
    <n v="100.8"/>
    <n v="7"/>
  </r>
  <r>
    <s v="32GA304-MP-1099"/>
    <s v="M"/>
    <s v="ABITO"/>
    <s v="DONNA"/>
    <s v="MULTI COLORE"/>
    <s v="02"/>
    <x v="0"/>
    <x v="5"/>
    <x v="1"/>
    <s v="8052462527610"/>
    <n v="27"/>
    <n v="5.4"/>
    <n v="5.4"/>
    <n v="1"/>
  </r>
  <r>
    <s v="32GA304-MP-1099"/>
    <s v="XXL"/>
    <s v="ABITO"/>
    <s v="DONNA"/>
    <s v="MULTI COLORE"/>
    <s v="02"/>
    <x v="0"/>
    <x v="5"/>
    <x v="1"/>
    <s v="8052462527641"/>
    <n v="27"/>
    <n v="5.4"/>
    <n v="10.8"/>
    <n v="2"/>
  </r>
  <r>
    <s v="32GA304-MP-9931"/>
    <s v="L"/>
    <s v="ABITO"/>
    <s v="DONNA"/>
    <s v="GRIGIO"/>
    <s v="02"/>
    <x v="0"/>
    <x v="5"/>
    <x v="1"/>
    <s v="8052462527672"/>
    <n v="27"/>
    <n v="5.4"/>
    <n v="5.4"/>
    <n v="1"/>
  </r>
  <r>
    <s v="32GA306-MP-1094"/>
    <s v="XXL"/>
    <s v="ABITO"/>
    <s v="DONNA"/>
    <s v=""/>
    <s v="02"/>
    <x v="0"/>
    <x v="5"/>
    <x v="1"/>
    <s v="8052462527931"/>
    <n v="27"/>
    <n v="5.4"/>
    <n v="5.4"/>
    <n v="1"/>
  </r>
  <r>
    <s v="32GA310-MP-9999"/>
    <s v="L"/>
    <s v="ABITO"/>
    <s v="DONNA"/>
    <s v="NERO"/>
    <s v="02"/>
    <x v="0"/>
    <x v="5"/>
    <x v="1"/>
    <s v="8052462528143"/>
    <n v="27"/>
    <n v="5.4"/>
    <n v="5.4"/>
    <n v="1"/>
  </r>
  <r>
    <s v="32GA310-MP-9999"/>
    <s v="XL"/>
    <s v="ABITO"/>
    <s v="DONNA"/>
    <s v="NERO"/>
    <s v="02"/>
    <x v="0"/>
    <x v="5"/>
    <x v="1"/>
    <s v="8052462528150"/>
    <n v="27"/>
    <n v="5.4"/>
    <n v="5.4"/>
    <n v="1"/>
  </r>
  <r>
    <s v="32GA347-TU-5235"/>
    <s v="S"/>
    <s v="ABITO"/>
    <s v="DONNA"/>
    <s v="VERDE"/>
    <s v="02"/>
    <x v="0"/>
    <x v="5"/>
    <x v="1"/>
    <s v="8052462528228"/>
    <n v="86"/>
    <n v="17.2"/>
    <n v="275.2"/>
    <n v="16"/>
  </r>
  <r>
    <s v="32GA347-TU-5235"/>
    <s v="M"/>
    <s v="ABITO"/>
    <s v="DONNA"/>
    <s v="VERDE"/>
    <s v="02"/>
    <x v="0"/>
    <x v="5"/>
    <x v="1"/>
    <s v="8052462528235"/>
    <n v="86"/>
    <n v="17.2"/>
    <n v="206.39999999999998"/>
    <n v="12"/>
  </r>
  <r>
    <s v="32GA347-TU-5235"/>
    <s v="L"/>
    <s v="ABITO"/>
    <s v="DONNA"/>
    <s v="VERDE"/>
    <s v="02"/>
    <x v="0"/>
    <x v="5"/>
    <x v="1"/>
    <s v="8052462528242"/>
    <n v="86"/>
    <n v="17.2"/>
    <n v="258"/>
    <n v="15"/>
  </r>
  <r>
    <s v="32GA347-TU-5235"/>
    <s v="XL"/>
    <s v="ABITO"/>
    <s v="DONNA"/>
    <s v="VERDE"/>
    <s v="02"/>
    <x v="0"/>
    <x v="5"/>
    <x v="1"/>
    <s v="8052462528259"/>
    <n v="86"/>
    <n v="17.2"/>
    <n v="103.19999999999999"/>
    <n v="6"/>
  </r>
  <r>
    <s v="32GA355-TU-1088"/>
    <s v="S"/>
    <s v="ABITO"/>
    <s v="DONNA"/>
    <s v="MULTI COLORE"/>
    <s v="02"/>
    <x v="0"/>
    <x v="5"/>
    <x v="1"/>
    <s v="8052462528266"/>
    <n v="89"/>
    <n v="17.8"/>
    <n v="35.6"/>
    <n v="2"/>
  </r>
  <r>
    <s v="32GA364-TU-3030"/>
    <s v="42"/>
    <s v="ABITO"/>
    <s v="DONNA"/>
    <s v="ROSA"/>
    <s v="01"/>
    <x v="0"/>
    <x v="5"/>
    <x v="1"/>
    <s v="8052462528303"/>
    <n v="93"/>
    <n v="18.600000000000001"/>
    <n v="37.200000000000003"/>
    <n v="2"/>
  </r>
  <r>
    <s v="32GA417-CI-9933"/>
    <s v="48"/>
    <s v="ABITO"/>
    <s v="DONNA"/>
    <s v="GRIGIO"/>
    <s v="01"/>
    <x v="0"/>
    <x v="5"/>
    <x v="1"/>
    <s v="8052462528341"/>
    <n v="70"/>
    <n v="14"/>
    <n v="28"/>
    <n v="2"/>
  </r>
  <r>
    <s v="32GA417-CI-9933"/>
    <s v="50"/>
    <s v="ABITO"/>
    <s v="DONNA"/>
    <s v="GRIGIO"/>
    <s v="01"/>
    <x v="0"/>
    <x v="5"/>
    <x v="1"/>
    <s v="8052462528358"/>
    <n v="70"/>
    <n v="14"/>
    <n v="28"/>
    <n v="2"/>
  </r>
  <r>
    <s v="32GA424-CI-9968"/>
    <s v="42"/>
    <s v="ABITO"/>
    <s v="DONNA"/>
    <s v="GRIGIO"/>
    <s v="01"/>
    <x v="0"/>
    <x v="5"/>
    <x v="1"/>
    <s v="8052462528365"/>
    <n v="75"/>
    <n v="15"/>
    <n v="75"/>
    <n v="5"/>
  </r>
  <r>
    <s v="32GA511-PP-3099"/>
    <s v="44"/>
    <s v="ABITO                                               "/>
    <s v="DONNA               "/>
    <s v=""/>
    <s v=""/>
    <x v="0"/>
    <x v="5"/>
    <x v="1"/>
    <s v="8052462528471"/>
    <n v="97"/>
    <n v="19.400000000000002"/>
    <n v="19.400000000000002"/>
    <n v="1"/>
  </r>
  <r>
    <s v="32GA514-PP-1099"/>
    <s v="42"/>
    <s v="ABITO"/>
    <s v="DONNA"/>
    <s v=""/>
    <s v="01"/>
    <x v="0"/>
    <x v="5"/>
    <x v="1"/>
    <s v="8052462528501"/>
    <n v="90"/>
    <n v="18"/>
    <n v="18"/>
    <n v="1"/>
  </r>
  <r>
    <s v="32GA516-PP-1001"/>
    <s v="44"/>
    <s v="ABITO S/COLLANA"/>
    <s v="DONNA"/>
    <s v="BIANCO SPORCO"/>
    <s v="01"/>
    <x v="0"/>
    <x v="5"/>
    <x v="1"/>
    <s v="8052462528563"/>
    <n v="75"/>
    <n v="15"/>
    <n v="15"/>
    <n v="1"/>
  </r>
  <r>
    <s v="32GA516-PP-1001-X"/>
    <s v="42"/>
    <s v="ABITO S/COLLANA"/>
    <s v="DONNA"/>
    <s v="BIANCO SPORCO"/>
    <s v="01"/>
    <x v="0"/>
    <x v="5"/>
    <x v="1"/>
    <s v="8057157433030"/>
    <n v="75"/>
    <n v="15"/>
    <n v="15"/>
    <n v="1"/>
  </r>
  <r>
    <s v="32GA516-PP-8800"/>
    <s v="42"/>
    <s v="ABITO S/COLLANA"/>
    <s v="DONNA"/>
    <s v="BLU"/>
    <s v="01"/>
    <x v="0"/>
    <x v="5"/>
    <x v="1"/>
    <s v="8052462528587"/>
    <n v="75"/>
    <n v="15"/>
    <n v="30"/>
    <n v="2"/>
  </r>
  <r>
    <s v="32GA516-PP-8800-X"/>
    <s v="42"/>
    <s v="ABITO S/COLLANA"/>
    <s v="DONNA"/>
    <s v="BLU"/>
    <s v="01"/>
    <x v="0"/>
    <x v="5"/>
    <x v="1"/>
    <s v="8057157433078"/>
    <n v="75"/>
    <n v="15"/>
    <n v="45"/>
    <n v="3"/>
  </r>
  <r>
    <s v="32GA516-PP-8800-X"/>
    <s v="44"/>
    <s v="ABITO S/COLLANA"/>
    <s v="DONNA"/>
    <s v="BLU"/>
    <s v="01"/>
    <x v="0"/>
    <x v="5"/>
    <x v="1"/>
    <s v="8057157433085"/>
    <n v="75"/>
    <n v="15"/>
    <n v="15"/>
    <n v="1"/>
  </r>
  <r>
    <s v="32GA516-PP-9900-X"/>
    <s v="42"/>
    <s v="ABITO S/COLLANA"/>
    <s v="DONNA"/>
    <s v="NERO"/>
    <s v="01"/>
    <x v="0"/>
    <x v="5"/>
    <x v="1"/>
    <s v="8057157433054"/>
    <n v="75"/>
    <n v="15"/>
    <n v="15"/>
    <n v="1"/>
  </r>
  <r>
    <s v="32GA516-PP-9900-X"/>
    <s v="44"/>
    <s v="ABITO S/COLLANA"/>
    <s v="DONNA"/>
    <s v="NERO"/>
    <s v="01"/>
    <x v="0"/>
    <x v="5"/>
    <x v="1"/>
    <s v="8057157433061"/>
    <n v="75"/>
    <n v="15"/>
    <n v="30"/>
    <n v="2"/>
  </r>
  <r>
    <s v="32GA518-PP-3099"/>
    <s v="40"/>
    <s v="ABITO"/>
    <s v="DONNA"/>
    <s v="MULTI COLORE"/>
    <s v="01"/>
    <x v="0"/>
    <x v="5"/>
    <x v="1"/>
    <s v="8052462528662"/>
    <n v="90"/>
    <n v="18"/>
    <n v="18"/>
    <n v="1"/>
  </r>
  <r>
    <s v="32GA518-PP-3099"/>
    <s v="42"/>
    <s v="ABITO"/>
    <s v="DONNA"/>
    <s v="MULTI COLORE"/>
    <s v="01"/>
    <x v="0"/>
    <x v="5"/>
    <x v="1"/>
    <s v="8052462528679"/>
    <n v="90"/>
    <n v="18"/>
    <n v="18"/>
    <n v="1"/>
  </r>
  <r>
    <s v="32GA518-PP-3099"/>
    <s v="44"/>
    <s v="ABITO"/>
    <s v="DONNA"/>
    <s v="MULTI COLORE"/>
    <s v="01"/>
    <x v="0"/>
    <x v="5"/>
    <x v="1"/>
    <s v="8052462528686"/>
    <n v="90"/>
    <n v="18"/>
    <n v="36"/>
    <n v="2"/>
  </r>
  <r>
    <s v="32GA518-PP-3099"/>
    <s v="46"/>
    <s v="ABITO"/>
    <s v="DONNA"/>
    <s v="MULTI COLORE"/>
    <s v="01"/>
    <x v="0"/>
    <x v="5"/>
    <x v="1"/>
    <s v="8052462528693"/>
    <n v="90"/>
    <n v="18"/>
    <n v="126"/>
    <n v="7"/>
  </r>
  <r>
    <s v="32GA518-PP-3099"/>
    <s v="48"/>
    <s v="ABITO"/>
    <s v="DONNA"/>
    <s v="MULTI COLORE"/>
    <s v="01"/>
    <x v="0"/>
    <x v="5"/>
    <x v="1"/>
    <s v="8052462528709"/>
    <n v="90"/>
    <n v="18"/>
    <n v="144"/>
    <n v="8"/>
  </r>
  <r>
    <s v="32GA523-PP-1088"/>
    <s v="44"/>
    <s v="ABITO"/>
    <s v="DONNA"/>
    <s v="MULTI COLORE"/>
    <s v="01"/>
    <x v="0"/>
    <x v="5"/>
    <x v="1"/>
    <s v="8052462528723"/>
    <n v="105"/>
    <n v="21"/>
    <n v="21"/>
    <n v="1"/>
  </r>
  <r>
    <s v="32GA523-PP-1088"/>
    <s v="46"/>
    <s v="ABITO"/>
    <s v="DONNA"/>
    <s v="MULTI COLORE"/>
    <s v="01"/>
    <x v="0"/>
    <x v="5"/>
    <x v="1"/>
    <s v="8052462528730"/>
    <n v="105"/>
    <n v="21"/>
    <n v="84"/>
    <n v="4"/>
  </r>
  <r>
    <s v="32GA523-PP-1088"/>
    <s v="48"/>
    <s v="ABITO"/>
    <s v="DONNA"/>
    <s v="MULTI COLORE"/>
    <s v="01"/>
    <x v="0"/>
    <x v="5"/>
    <x v="1"/>
    <s v="8052462528747"/>
    <n v="105"/>
    <n v="21"/>
    <n v="63"/>
    <n v="3"/>
  </r>
  <r>
    <s v="32GA523-PP-1088"/>
    <s v="50"/>
    <s v="ABITO"/>
    <s v="DONNA"/>
    <s v="MULTI COLORE"/>
    <s v="01"/>
    <x v="0"/>
    <x v="5"/>
    <x v="1"/>
    <s v="8052462528754"/>
    <n v="105"/>
    <n v="21"/>
    <n v="42"/>
    <n v="2"/>
  </r>
  <r>
    <s v="32GA525-PP-1014"/>
    <s v="42"/>
    <s v="ABITO"/>
    <s v="DONNA"/>
    <s v=""/>
    <s v="01"/>
    <x v="0"/>
    <x v="5"/>
    <x v="1"/>
    <s v="8052462528778"/>
    <n v="99"/>
    <n v="19.8"/>
    <n v="39.6"/>
    <n v="2"/>
  </r>
  <r>
    <s v="32GA525-PP-1014"/>
    <s v="44"/>
    <s v="ABITO"/>
    <s v="DONNA"/>
    <s v=""/>
    <s v="01"/>
    <x v="0"/>
    <x v="5"/>
    <x v="1"/>
    <s v="8052462528785"/>
    <n v="99"/>
    <n v="19.8"/>
    <n v="79.2"/>
    <n v="4"/>
  </r>
  <r>
    <s v="32GA525-PP-1014"/>
    <s v="46"/>
    <s v="ABITO"/>
    <s v="DONNA"/>
    <s v=""/>
    <s v="01"/>
    <x v="0"/>
    <x v="5"/>
    <x v="1"/>
    <s v="8052462528792"/>
    <n v="99"/>
    <n v="19.8"/>
    <n v="39.6"/>
    <n v="2"/>
  </r>
  <r>
    <s v="32GA525-PP-1014"/>
    <s v="48"/>
    <s v="ABITO"/>
    <s v="DONNA"/>
    <s v=""/>
    <s v="01"/>
    <x v="0"/>
    <x v="5"/>
    <x v="1"/>
    <s v="8052462528808"/>
    <n v="99"/>
    <n v="19.8"/>
    <n v="19.8"/>
    <n v="1"/>
  </r>
  <r>
    <s v="32GA528-PP-8800"/>
    <s v="42"/>
    <s v="ABITO"/>
    <s v="DONNA"/>
    <s v="BLU"/>
    <s v="01"/>
    <x v="0"/>
    <x v="5"/>
    <x v="1"/>
    <s v="8052462528815"/>
    <n v="70"/>
    <n v="14"/>
    <n v="14"/>
    <n v="1"/>
  </r>
  <r>
    <s v="32GA528-PP-8800"/>
    <s v="44"/>
    <s v="ABITO"/>
    <s v="DONNA"/>
    <s v="BLU"/>
    <s v="01"/>
    <x v="0"/>
    <x v="5"/>
    <x v="1"/>
    <s v="8052462528822"/>
    <n v="70"/>
    <n v="14"/>
    <n v="42"/>
    <n v="3"/>
  </r>
  <r>
    <s v="32GA532-PP-8800"/>
    <s v="42"/>
    <s v="ABITO"/>
    <s v="DONNA"/>
    <s v="BLU"/>
    <s v="01"/>
    <x v="0"/>
    <x v="5"/>
    <x v="1"/>
    <s v="8052462528860"/>
    <n v="90"/>
    <n v="18"/>
    <n v="108"/>
    <n v="6"/>
  </r>
  <r>
    <s v="32GA547-PP-3099"/>
    <s v="46"/>
    <s v="ABITO"/>
    <s v="DONNA"/>
    <s v="MULTI COLORE"/>
    <s v="01"/>
    <x v="0"/>
    <x v="5"/>
    <x v="1"/>
    <s v="8052462528969"/>
    <n v="96"/>
    <n v="19.200000000000003"/>
    <n v="19.200000000000003"/>
    <n v="1"/>
  </r>
  <r>
    <s v="32GA547-PP-3099"/>
    <s v="50"/>
    <s v="ABITO"/>
    <s v="DONNA"/>
    <s v="MULTI COLORE"/>
    <s v="01"/>
    <x v="0"/>
    <x v="5"/>
    <x v="1"/>
    <s v="8052462528983"/>
    <n v="96"/>
    <n v="19.200000000000003"/>
    <n v="19.200000000000003"/>
    <n v="1"/>
  </r>
  <r>
    <s v="32GA550-PP-8814"/>
    <s v="42"/>
    <s v="ABITO"/>
    <s v="DONNA"/>
    <s v="BLU"/>
    <s v="01"/>
    <x v="0"/>
    <x v="5"/>
    <x v="1"/>
    <s v="8052462528990"/>
    <n v="86"/>
    <n v="17.2"/>
    <n v="34.4"/>
    <n v="2"/>
  </r>
  <r>
    <s v="32GA550-PP-8814"/>
    <s v="44"/>
    <s v="ABITO"/>
    <s v="DONNA"/>
    <s v="BLU"/>
    <s v="01"/>
    <x v="0"/>
    <x v="5"/>
    <x v="1"/>
    <s v="8052462529003"/>
    <n v="86"/>
    <n v="17.2"/>
    <n v="17.2"/>
    <n v="1"/>
  </r>
  <r>
    <s v="32GA550-PP-8814"/>
    <s v="46"/>
    <s v="ABITO"/>
    <s v="DONNA"/>
    <s v="BLU"/>
    <s v="01"/>
    <x v="0"/>
    <x v="5"/>
    <x v="1"/>
    <s v="8052462529010"/>
    <n v="86"/>
    <n v="17.2"/>
    <n v="86"/>
    <n v="5"/>
  </r>
  <r>
    <s v="32GA550-PP-8814"/>
    <s v="48"/>
    <s v="ABITO"/>
    <s v="DONNA"/>
    <s v="BLU"/>
    <s v="01"/>
    <x v="0"/>
    <x v="5"/>
    <x v="1"/>
    <s v="8052462529027"/>
    <n v="86"/>
    <n v="17.2"/>
    <n v="86"/>
    <n v="5"/>
  </r>
  <r>
    <s v="32GA550-PP-8814"/>
    <s v="50"/>
    <s v="ABITO"/>
    <s v="DONNA"/>
    <s v="BLU"/>
    <s v="01"/>
    <x v="0"/>
    <x v="5"/>
    <x v="1"/>
    <s v="8052462529034"/>
    <n v="86"/>
    <n v="17.2"/>
    <n v="34.4"/>
    <n v="2"/>
  </r>
  <r>
    <s v="32GA558-PP-1074"/>
    <s v="46"/>
    <s v="ABITO"/>
    <s v="DONNA"/>
    <s v="MULTI COLORE"/>
    <s v="01"/>
    <x v="0"/>
    <x v="5"/>
    <x v="1"/>
    <s v="8052462529065"/>
    <n v="106"/>
    <n v="21.200000000000003"/>
    <n v="42.400000000000006"/>
    <n v="2"/>
  </r>
  <r>
    <s v="32GA558-PP-1074"/>
    <s v="48"/>
    <s v="ABITO"/>
    <s v="DONNA"/>
    <s v="MULTI COLORE"/>
    <s v="01"/>
    <x v="0"/>
    <x v="5"/>
    <x v="1"/>
    <s v="8052462529072"/>
    <n v="106"/>
    <n v="21.200000000000003"/>
    <n v="21.200000000000003"/>
    <n v="1"/>
  </r>
  <r>
    <s v="32GA562-PP-1010"/>
    <s v="42"/>
    <s v="ABITO"/>
    <s v="DONNA"/>
    <s v="BIANCO SPORCO"/>
    <s v="01"/>
    <x v="0"/>
    <x v="5"/>
    <x v="1"/>
    <s v="8052462529089"/>
    <n v="99"/>
    <n v="19.8"/>
    <n v="19.8"/>
    <n v="1"/>
  </r>
  <r>
    <s v="32GA562-PP-1010"/>
    <s v="44"/>
    <s v="ABITO"/>
    <s v="DONNA"/>
    <s v="BIANCO SPORCO"/>
    <s v="01"/>
    <x v="0"/>
    <x v="5"/>
    <x v="1"/>
    <s v="8052462529096"/>
    <n v="99"/>
    <n v="19.8"/>
    <n v="19.8"/>
    <n v="1"/>
  </r>
  <r>
    <s v="32GA562-PP-1010"/>
    <s v="46"/>
    <s v="ABITO"/>
    <s v="DONNA"/>
    <s v="BIANCO SPORCO"/>
    <s v="01"/>
    <x v="0"/>
    <x v="5"/>
    <x v="1"/>
    <s v="8052462529102"/>
    <n v="99"/>
    <n v="19.8"/>
    <n v="59.400000000000006"/>
    <n v="3"/>
  </r>
  <r>
    <s v="32GA562-PP-1010"/>
    <s v="48"/>
    <s v="ABITO"/>
    <s v="DONNA"/>
    <s v="BIANCO SPORCO"/>
    <s v="01"/>
    <x v="0"/>
    <x v="5"/>
    <x v="1"/>
    <s v="8052462529119"/>
    <n v="99"/>
    <n v="19.8"/>
    <n v="19.8"/>
    <n v="1"/>
  </r>
  <r>
    <s v="32GA607-BM-8800"/>
    <s v="S"/>
    <s v="ABITO"/>
    <s v="DONNA"/>
    <s v="BLU"/>
    <s v="02"/>
    <x v="0"/>
    <x v="5"/>
    <x v="1"/>
    <s v="8052462529164"/>
    <n v="50"/>
    <n v="10"/>
    <n v="10"/>
    <n v="1"/>
  </r>
  <r>
    <s v="32GA607-BM-8800"/>
    <s v="M"/>
    <s v="ABITO"/>
    <s v="DONNA"/>
    <s v="BLU"/>
    <s v="02"/>
    <x v="0"/>
    <x v="5"/>
    <x v="1"/>
    <s v="8052462529171"/>
    <n v="50"/>
    <n v="10"/>
    <n v="10"/>
    <n v="1"/>
  </r>
  <r>
    <s v="32GA930-HI-1089"/>
    <s v="48"/>
    <s v="ABITO"/>
    <s v="DONNA"/>
    <s v=""/>
    <s v="01"/>
    <x v="0"/>
    <x v="5"/>
    <x v="1"/>
    <s v="8052462529225"/>
    <n v="83"/>
    <n v="16.600000000000001"/>
    <n v="33.200000000000003"/>
    <n v="2"/>
  </r>
  <r>
    <s v="32GB921-AB-8800"/>
    <s v="TU"/>
    <s v="PORTAFOGLI"/>
    <s v="DONNA"/>
    <s v="BLU"/>
    <s v="07"/>
    <x v="1"/>
    <x v="7"/>
    <x v="1"/>
    <s v="8058269749484"/>
    <n v="59"/>
    <n v="11.8"/>
    <n v="35.400000000000006"/>
    <n v="3"/>
  </r>
  <r>
    <s v="32GB922-AB-8800"/>
    <s v="TU"/>
    <s v="PORTAFOGLI"/>
    <s v="DONNA"/>
    <s v="BLU"/>
    <s v="07"/>
    <x v="1"/>
    <x v="7"/>
    <x v="1"/>
    <s v="8058269749507"/>
    <n v="56"/>
    <n v="11.200000000000001"/>
    <n v="11.200000000000001"/>
    <n v="1"/>
  </r>
  <r>
    <s v="32GC001-JC515-8850"/>
    <s v="42"/>
    <s v="SPOLVERINO"/>
    <s v="DONNA"/>
    <s v="BLU"/>
    <s v="01"/>
    <x v="0"/>
    <x v="8"/>
    <x v="1"/>
    <s v="8052462529287"/>
    <n v="186"/>
    <n v="37.200000000000003"/>
    <n v="483.6"/>
    <n v="13"/>
  </r>
  <r>
    <s v="32GC001-JC515-8850"/>
    <s v="44"/>
    <s v="SPOLVERINO"/>
    <s v="DONNA"/>
    <s v="BLU"/>
    <s v="01"/>
    <x v="0"/>
    <x v="8"/>
    <x v="1"/>
    <s v="8052462529294"/>
    <n v="186"/>
    <n v="37.200000000000003"/>
    <n v="558"/>
    <n v="15"/>
  </r>
  <r>
    <s v="32GC001-JC515-8850"/>
    <s v="46"/>
    <s v="SPOLVERINO"/>
    <s v="DONNA"/>
    <s v="BLU"/>
    <s v="01"/>
    <x v="0"/>
    <x v="8"/>
    <x v="1"/>
    <s v="8052462529300"/>
    <n v="186"/>
    <n v="37.200000000000003"/>
    <n v="409.20000000000005"/>
    <n v="11"/>
  </r>
  <r>
    <s v="32GC001-JC515-8850"/>
    <s v="48"/>
    <s v="SPOLVERINO"/>
    <s v="DONNA"/>
    <s v="BLU"/>
    <s v="01"/>
    <x v="0"/>
    <x v="8"/>
    <x v="1"/>
    <s v="8052462529317"/>
    <n v="186"/>
    <n v="37.200000000000003"/>
    <n v="334.8"/>
    <n v="9"/>
  </r>
  <r>
    <s v="32GC013-JP515B-2180"/>
    <s v="42"/>
    <s v="SPOLVERINO"/>
    <s v="DONNA"/>
    <s v="MARRONE"/>
    <s v="01"/>
    <x v="0"/>
    <x v="8"/>
    <x v="1"/>
    <s v="8052462529324"/>
    <n v="131"/>
    <n v="26.200000000000003"/>
    <n v="104.80000000000001"/>
    <n v="4"/>
  </r>
  <r>
    <s v="32GC013-JP515B-2180"/>
    <s v="44"/>
    <s v="SPOLVERINO"/>
    <s v="DONNA"/>
    <s v="MARRONE"/>
    <s v="01"/>
    <x v="0"/>
    <x v="8"/>
    <x v="1"/>
    <s v="8052462529331"/>
    <n v="131"/>
    <n v="26.200000000000003"/>
    <n v="26.200000000000003"/>
    <n v="1"/>
  </r>
  <r>
    <s v="32GC114-LP507C-1099"/>
    <s v="L"/>
    <s v="SPOLVERINO"/>
    <s v="DONNA"/>
    <s v=""/>
    <s v="02"/>
    <x v="0"/>
    <x v="8"/>
    <x v="1"/>
    <s v="8052462529386"/>
    <n v="70"/>
    <n v="14"/>
    <n v="14"/>
    <n v="1"/>
  </r>
  <r>
    <s v="32GC701-ES-8845"/>
    <s v="XXL"/>
    <s v="PIUMINO"/>
    <s v="DONNA"/>
    <s v="BLU"/>
    <s v="02"/>
    <x v="0"/>
    <x v="16"/>
    <x v="1"/>
    <s v="8058269743383"/>
    <n v="88"/>
    <n v="17.600000000000001"/>
    <n v="17.600000000000001"/>
    <n v="1"/>
  </r>
  <r>
    <s v="32GC701-ES-8845"/>
    <s v="3XL"/>
    <s v="PIUMINO"/>
    <s v="DONNA"/>
    <s v="BLU"/>
    <s v="02"/>
    <x v="0"/>
    <x v="16"/>
    <x v="1"/>
    <s v="8058269743390"/>
    <n v="88"/>
    <n v="17.600000000000001"/>
    <n v="17.600000000000001"/>
    <n v="1"/>
  </r>
  <r>
    <s v="32GC703-ES-9900"/>
    <s v="L"/>
    <s v="CHIODO"/>
    <s v="DONNA"/>
    <s v="NERO"/>
    <s v="02"/>
    <x v="0"/>
    <x v="15"/>
    <x v="1"/>
    <s v="8058269743406"/>
    <n v="88"/>
    <n v="17.600000000000001"/>
    <n v="17.600000000000001"/>
    <n v="1"/>
  </r>
  <r>
    <s v="32GC704-ES-4925"/>
    <s v="L"/>
    <s v="JACKET"/>
    <s v="DONNA"/>
    <s v="GIALLO"/>
    <s v="02"/>
    <x v="0"/>
    <x v="15"/>
    <x v="1"/>
    <s v="8052462529416"/>
    <n v="99"/>
    <n v="19.8"/>
    <n v="19.8"/>
    <n v="1"/>
  </r>
  <r>
    <s v="32GC704-ES-4925"/>
    <s v="XL"/>
    <s v="JACKET"/>
    <s v="DONNA"/>
    <s v="GIALLO"/>
    <s v="02"/>
    <x v="0"/>
    <x v="15"/>
    <x v="1"/>
    <s v="8052462529423"/>
    <n v="99"/>
    <n v="19.8"/>
    <n v="19.8"/>
    <n v="1"/>
  </r>
  <r>
    <s v="32GC705-ES-9900"/>
    <s v="M"/>
    <s v="JACKET"/>
    <s v="DONNA"/>
    <s v="NERO"/>
    <s v="02"/>
    <x v="0"/>
    <x v="15"/>
    <x v="1"/>
    <s v="8052462529492"/>
    <n v="101"/>
    <n v="20.200000000000003"/>
    <n v="20.200000000000003"/>
    <n v="1"/>
  </r>
  <r>
    <s v="32GC707-ES-1035"/>
    <s v="XXL"/>
    <s v="TRENCH"/>
    <s v="DONNA"/>
    <s v="SABBIA"/>
    <s v="02"/>
    <x v="0"/>
    <x v="8"/>
    <x v="1"/>
    <s v="8052462529591"/>
    <n v="113"/>
    <n v="22.6"/>
    <n v="90.4"/>
    <n v="4"/>
  </r>
  <r>
    <s v="32GC707-ES-1035"/>
    <s v="3XL"/>
    <s v="TRENCH"/>
    <s v="DONNA"/>
    <s v="SABBIA"/>
    <s v="02"/>
    <x v="0"/>
    <x v="8"/>
    <x v="1"/>
    <s v="8052462529607"/>
    <n v="113"/>
    <n v="22.6"/>
    <n v="45.2"/>
    <n v="2"/>
  </r>
  <r>
    <s v="32GC707-ES-3410"/>
    <s v="XXL"/>
    <s v="TRENCH"/>
    <s v="DONNA"/>
    <s v="ROSSO"/>
    <s v="02"/>
    <x v="0"/>
    <x v="8"/>
    <x v="1"/>
    <s v="8052462529638"/>
    <n v="113"/>
    <n v="22.6"/>
    <n v="45.2"/>
    <n v="2"/>
  </r>
  <r>
    <s v="32GE015-HC02-1047"/>
    <s v="42"/>
    <s v="GONNA"/>
    <s v="DONNA"/>
    <s v=""/>
    <s v="01"/>
    <x v="0"/>
    <x v="9"/>
    <x v="1"/>
    <s v="8052462529645"/>
    <n v="72"/>
    <n v="14.4"/>
    <n v="28.8"/>
    <n v="2"/>
  </r>
  <r>
    <s v="32GE015-HC02-1047"/>
    <s v="44"/>
    <s v="GONNA"/>
    <s v="DONNA"/>
    <s v=""/>
    <s v="01"/>
    <x v="0"/>
    <x v="9"/>
    <x v="1"/>
    <s v="8052462529652"/>
    <n v="72"/>
    <n v="14.4"/>
    <n v="14.4"/>
    <n v="1"/>
  </r>
  <r>
    <s v="32GE015-HC02-1047"/>
    <s v="46"/>
    <s v="GONNA"/>
    <s v="DONNA"/>
    <s v=""/>
    <s v="01"/>
    <x v="0"/>
    <x v="9"/>
    <x v="1"/>
    <s v="8052462529669"/>
    <n v="72"/>
    <n v="14.4"/>
    <n v="14.4"/>
    <n v="1"/>
  </r>
  <r>
    <s v="32GE015-HC02-8000"/>
    <s v="42"/>
    <s v="GONNA"/>
    <s v="DONNA"/>
    <s v="BLU"/>
    <s v="01"/>
    <x v="0"/>
    <x v="9"/>
    <x v="1"/>
    <s v="8052462529683"/>
    <n v="72"/>
    <n v="14.4"/>
    <n v="14.4"/>
    <n v="1"/>
  </r>
  <r>
    <s v="32GE024-HP520C-3003"/>
    <s v="44"/>
    <s v="GONNA"/>
    <s v="DONNA"/>
    <s v="ROSSO"/>
    <s v="01"/>
    <x v="0"/>
    <x v="9"/>
    <x v="1"/>
    <s v="8052462529737"/>
    <n v="86"/>
    <n v="17.2"/>
    <n v="34.4"/>
    <n v="2"/>
  </r>
  <r>
    <s v="32GE024-HP520C-3003"/>
    <s v="48"/>
    <s v="GONNA"/>
    <s v="DONNA"/>
    <s v="ROSSO"/>
    <s v="01"/>
    <x v="0"/>
    <x v="9"/>
    <x v="1"/>
    <s v="8052462529751"/>
    <n v="86"/>
    <n v="17.2"/>
    <n v="51.599999999999994"/>
    <n v="3"/>
  </r>
  <r>
    <s v="32GE060-JC514-4820"/>
    <s v="42"/>
    <s v="GONNA"/>
    <s v="DONNA"/>
    <s v="ARANCIONE"/>
    <s v="01"/>
    <x v="0"/>
    <x v="9"/>
    <x v="1"/>
    <s v="8052462529775"/>
    <n v="83"/>
    <n v="16.600000000000001"/>
    <n v="315.40000000000003"/>
    <n v="19"/>
  </r>
  <r>
    <s v="32GE060-JC514-4820"/>
    <s v="44"/>
    <s v="GONNA"/>
    <s v="DONNA"/>
    <s v="ARANCIONE"/>
    <s v="01"/>
    <x v="0"/>
    <x v="9"/>
    <x v="1"/>
    <s v="8052462529782"/>
    <n v="83"/>
    <n v="16.600000000000001"/>
    <n v="381.8"/>
    <n v="23"/>
  </r>
  <r>
    <s v="32GE060-JC514-4820"/>
    <s v="46"/>
    <s v="GONNA"/>
    <s v="DONNA"/>
    <s v="ARANCIONE"/>
    <s v="01"/>
    <x v="0"/>
    <x v="9"/>
    <x v="1"/>
    <s v="8052462529799"/>
    <n v="83"/>
    <n v="16.600000000000001"/>
    <n v="448.20000000000005"/>
    <n v="27"/>
  </r>
  <r>
    <s v="32GE060-JC514-4820"/>
    <s v="48"/>
    <s v="GONNA"/>
    <s v="DONNA"/>
    <s v="ARANCIONE"/>
    <s v="01"/>
    <x v="0"/>
    <x v="9"/>
    <x v="1"/>
    <s v="8052462529805"/>
    <n v="83"/>
    <n v="16.600000000000001"/>
    <n v="448.20000000000005"/>
    <n v="27"/>
  </r>
  <r>
    <s v="32GE060-JC514-4820"/>
    <s v="50"/>
    <s v="GONNA"/>
    <s v="DONNA"/>
    <s v="ARANCIONE"/>
    <s v="01"/>
    <x v="0"/>
    <x v="9"/>
    <x v="1"/>
    <s v="8052462529812"/>
    <n v="83"/>
    <n v="16.600000000000001"/>
    <n v="215.8"/>
    <n v="13"/>
  </r>
  <r>
    <s v="32GE062-JC516-1055"/>
    <s v="46"/>
    <s v="GONNA"/>
    <s v="DONNA"/>
    <s v="BIANCO"/>
    <s v="01"/>
    <x v="0"/>
    <x v="9"/>
    <x v="1"/>
    <s v="8052462529843"/>
    <n v="46"/>
    <n v="9.2000000000000011"/>
    <n v="9.2000000000000011"/>
    <n v="1"/>
  </r>
  <r>
    <s v="32GE062-JC516-1055"/>
    <s v="48"/>
    <s v="GONNA"/>
    <s v="DONNA"/>
    <s v="BIANCO"/>
    <s v="01"/>
    <x v="0"/>
    <x v="9"/>
    <x v="1"/>
    <s v="8052462529850"/>
    <n v="46"/>
    <n v="9.2000000000000011"/>
    <n v="9.2000000000000011"/>
    <n v="1"/>
  </r>
  <r>
    <s v="32GE068-JC512-8868"/>
    <s v="42"/>
    <s v="GONNA"/>
    <s v="DONNA"/>
    <s v="BLU"/>
    <s v="01"/>
    <x v="0"/>
    <x v="9"/>
    <x v="1"/>
    <s v="8052462529867"/>
    <n v="68"/>
    <n v="13.600000000000001"/>
    <n v="13.600000000000001"/>
    <n v="1"/>
  </r>
  <r>
    <s v="32GE068-JC512-8868"/>
    <s v="48"/>
    <s v="GONNA"/>
    <s v="DONNA"/>
    <s v="BLU"/>
    <s v="01"/>
    <x v="0"/>
    <x v="9"/>
    <x v="1"/>
    <s v="8052462529898"/>
    <n v="68"/>
    <n v="13.600000000000001"/>
    <n v="13.600000000000001"/>
    <n v="1"/>
  </r>
  <r>
    <s v="32GE078-HP524C-9910"/>
    <s v="44"/>
    <s v="GONNA"/>
    <s v="DONNA"/>
    <s v="GRIGIO"/>
    <s v="01"/>
    <x v="0"/>
    <x v="9"/>
    <x v="1"/>
    <s v="8058269743673"/>
    <n v="63"/>
    <n v="12.600000000000001"/>
    <n v="12.600000000000001"/>
    <n v="1"/>
  </r>
  <r>
    <s v="32GE078-HP524C-9910"/>
    <s v="48"/>
    <s v="GONNA"/>
    <s v="DONNA"/>
    <s v="GRIGIO"/>
    <s v="01"/>
    <x v="0"/>
    <x v="9"/>
    <x v="1"/>
    <s v="8058269743680"/>
    <n v="63"/>
    <n v="12.600000000000001"/>
    <n v="12.600000000000001"/>
    <n v="1"/>
  </r>
  <r>
    <s v="32GE082-HC510-8000"/>
    <s v="42"/>
    <s v="GONNA"/>
    <s v="DONNA"/>
    <s v="BLU"/>
    <s v="01"/>
    <x v="0"/>
    <x v="9"/>
    <x v="1"/>
    <s v="8052462529904"/>
    <n v="60"/>
    <n v="12"/>
    <n v="24"/>
    <n v="2"/>
  </r>
  <r>
    <s v="32GE082-HC510-8000"/>
    <s v="48"/>
    <s v="GONNA"/>
    <s v="DONNA"/>
    <s v="BLU"/>
    <s v="01"/>
    <x v="0"/>
    <x v="9"/>
    <x v="1"/>
    <s v="8052462529935"/>
    <n v="60"/>
    <n v="12"/>
    <n v="12"/>
    <n v="1"/>
  </r>
  <r>
    <s v="32GE082-HC510-9900"/>
    <s v="42"/>
    <s v="GONNA"/>
    <s v="DONNA"/>
    <s v="NERO"/>
    <s v="01"/>
    <x v="0"/>
    <x v="9"/>
    <x v="1"/>
    <s v="8052462529942"/>
    <n v="60"/>
    <n v="12"/>
    <n v="48"/>
    <n v="4"/>
  </r>
  <r>
    <s v="32GE082-HC510-9900"/>
    <s v="48"/>
    <s v="GONNA"/>
    <s v="DONNA"/>
    <s v="NERO"/>
    <s v="01"/>
    <x v="0"/>
    <x v="9"/>
    <x v="1"/>
    <s v="8052462529966"/>
    <n v="60"/>
    <n v="12"/>
    <n v="12"/>
    <n v="1"/>
  </r>
  <r>
    <s v="32GE098-JC515-8850"/>
    <s v="42"/>
    <s v="GONNA"/>
    <s v="DONNA"/>
    <s v="BLU"/>
    <s v="01"/>
    <x v="0"/>
    <x v="9"/>
    <x v="1"/>
    <s v="8052462529973"/>
    <n v="79"/>
    <n v="15.8"/>
    <n v="126.4"/>
    <n v="8"/>
  </r>
  <r>
    <s v="32GE098-JC515-8850"/>
    <s v="44"/>
    <s v="GONNA"/>
    <s v="DONNA"/>
    <s v="BLU"/>
    <s v="01"/>
    <x v="0"/>
    <x v="9"/>
    <x v="1"/>
    <s v="8052462529980"/>
    <n v="79"/>
    <n v="15.8"/>
    <n v="31.6"/>
    <n v="2"/>
  </r>
  <r>
    <s v="32GE098-JC515-8850"/>
    <s v="48"/>
    <s v="GONNA"/>
    <s v="DONNA"/>
    <s v="BLU"/>
    <s v="01"/>
    <x v="0"/>
    <x v="9"/>
    <x v="1"/>
    <s v="8051577290006"/>
    <n v="79"/>
    <n v="15.8"/>
    <n v="110.60000000000001"/>
    <n v="7"/>
  </r>
  <r>
    <s v="32GE110-LP505-3052"/>
    <s v="44"/>
    <s v="GONNA"/>
    <s v="DONNA"/>
    <s v="CORALLO"/>
    <s v="01"/>
    <x v="0"/>
    <x v="9"/>
    <x v="1"/>
    <s v="8051577290020"/>
    <n v="65"/>
    <n v="13"/>
    <n v="26"/>
    <n v="2"/>
  </r>
  <r>
    <s v="32GE110-LP505-3052"/>
    <s v="46"/>
    <s v="GONNA"/>
    <s v="DONNA"/>
    <s v="CORALLO"/>
    <s v="01"/>
    <x v="0"/>
    <x v="9"/>
    <x v="1"/>
    <s v="8051577290037"/>
    <n v="65"/>
    <n v="13"/>
    <n v="26"/>
    <n v="2"/>
  </r>
  <r>
    <s v="32GE110-LP505-3052"/>
    <s v="48"/>
    <s v="GONNA"/>
    <s v="DONNA"/>
    <s v="CORALLO"/>
    <s v="01"/>
    <x v="0"/>
    <x v="9"/>
    <x v="1"/>
    <s v="8051577290044"/>
    <n v="65"/>
    <n v="13"/>
    <n v="13"/>
    <n v="1"/>
  </r>
  <r>
    <s v="32GE340-TU-9020"/>
    <s v="S"/>
    <s v="GONNA"/>
    <s v="DONNA"/>
    <s v="GRIGIO"/>
    <s v="02"/>
    <x v="0"/>
    <x v="9"/>
    <x v="1"/>
    <s v="8051577290051"/>
    <n v="99"/>
    <n v="19.8"/>
    <n v="79.2"/>
    <n v="4"/>
  </r>
  <r>
    <s v="32GE340-TU-9020"/>
    <s v="M"/>
    <s v="GONNA"/>
    <s v="DONNA"/>
    <s v="GRIGIO"/>
    <s v="02"/>
    <x v="0"/>
    <x v="9"/>
    <x v="1"/>
    <s v="8051577290068"/>
    <n v="99"/>
    <n v="19.8"/>
    <n v="19.8"/>
    <n v="1"/>
  </r>
  <r>
    <s v="32GE340-TU-9020"/>
    <s v="L"/>
    <s v="GONNA"/>
    <s v="DONNA"/>
    <s v="GRIGIO"/>
    <s v="02"/>
    <x v="0"/>
    <x v="9"/>
    <x v="1"/>
    <s v="8051577290075"/>
    <n v="99"/>
    <n v="19.8"/>
    <n v="39.6"/>
    <n v="2"/>
  </r>
  <r>
    <s v="32GE504-PP-2140"/>
    <s v="42"/>
    <s v="GONNA"/>
    <s v="DONNA"/>
    <s v="MARRONE CHIARO"/>
    <s v="01"/>
    <x v="0"/>
    <x v="9"/>
    <x v="1"/>
    <s v="8051577290082"/>
    <n v="29"/>
    <n v="5.8000000000000007"/>
    <n v="5.8000000000000007"/>
    <n v="1"/>
  </r>
  <r>
    <s v="32GE504-PP-2140"/>
    <s v="44"/>
    <s v="GONNA"/>
    <s v="DONNA"/>
    <s v="MARRONE CHIARO"/>
    <s v="01"/>
    <x v="0"/>
    <x v="9"/>
    <x v="1"/>
    <s v="8051577290099"/>
    <n v="29"/>
    <n v="5.8000000000000007"/>
    <n v="5.8000000000000007"/>
    <n v="1"/>
  </r>
  <r>
    <s v="32GE560-PP-1074"/>
    <s v="44"/>
    <s v="GONNA"/>
    <s v="DONNA"/>
    <s v="MULTI COLORE"/>
    <s v="01"/>
    <x v="0"/>
    <x v="9"/>
    <x v="1"/>
    <s v="8051577290167"/>
    <n v="73"/>
    <n v="14.600000000000001"/>
    <n v="29.200000000000003"/>
    <n v="2"/>
  </r>
  <r>
    <s v="32GE560-PP-1074"/>
    <s v="48"/>
    <s v="GONNA"/>
    <s v="DONNA"/>
    <s v="MULTI COLORE"/>
    <s v="01"/>
    <x v="0"/>
    <x v="9"/>
    <x v="1"/>
    <s v="8051577290181"/>
    <n v="73"/>
    <n v="14.600000000000001"/>
    <n v="73"/>
    <n v="5"/>
  </r>
  <r>
    <s v="32GG007-HP502B-8845"/>
    <s v="48"/>
    <s v="COPRISPALLA"/>
    <s v="DONNA"/>
    <s v="BLU"/>
    <s v="01"/>
    <x v="0"/>
    <x v="19"/>
    <x v="1"/>
    <s v="8051577290198"/>
    <n v="59"/>
    <n v="11.8"/>
    <n v="23.6"/>
    <n v="2"/>
  </r>
  <r>
    <s v="32GG007-HP502B-8845"/>
    <s v="50"/>
    <s v="COPRISPALLA"/>
    <s v="DONNA"/>
    <s v="BLU"/>
    <s v="01"/>
    <x v="0"/>
    <x v="19"/>
    <x v="1"/>
    <s v="8051577290204"/>
    <n v="59"/>
    <n v="11.8"/>
    <n v="47.2"/>
    <n v="4"/>
  </r>
  <r>
    <s v="32GG014-HC02-1047"/>
    <s v="42"/>
    <s v="GIACCA"/>
    <s v="DONNA"/>
    <s v=""/>
    <s v="01"/>
    <x v="0"/>
    <x v="13"/>
    <x v="1"/>
    <s v="8051577290211"/>
    <n v="119"/>
    <n v="23.8"/>
    <n v="142.80000000000001"/>
    <n v="6"/>
  </r>
  <r>
    <s v="32GG014-HC02-1047"/>
    <s v="44"/>
    <s v="GIACCA"/>
    <s v="DONNA"/>
    <s v=""/>
    <s v="01"/>
    <x v="0"/>
    <x v="13"/>
    <x v="1"/>
    <s v="8051577290228"/>
    <n v="119"/>
    <n v="23.8"/>
    <n v="71.400000000000006"/>
    <n v="3"/>
  </r>
  <r>
    <s v="32GG014-HC02-1047"/>
    <s v="46"/>
    <s v="GIACCA"/>
    <s v="DONNA"/>
    <s v=""/>
    <s v="01"/>
    <x v="0"/>
    <x v="13"/>
    <x v="1"/>
    <s v="8051577290235"/>
    <n v="119"/>
    <n v="23.8"/>
    <n v="166.6"/>
    <n v="7"/>
  </r>
  <r>
    <s v="32GG014-HC02-1047"/>
    <s v="48"/>
    <s v="GIACCA"/>
    <s v="DONNA"/>
    <s v=""/>
    <s v="01"/>
    <x v="0"/>
    <x v="13"/>
    <x v="1"/>
    <s v="8051577290242"/>
    <n v="119"/>
    <n v="23.8"/>
    <n v="47.6"/>
    <n v="2"/>
  </r>
  <r>
    <s v="32GG014-HC02-4850"/>
    <s v="42"/>
    <s v="GIACCA"/>
    <s v="DONNA"/>
    <s v="ARANCIONE"/>
    <s v="01"/>
    <x v="0"/>
    <x v="13"/>
    <x v="1"/>
    <s v="8051577290259"/>
    <n v="119"/>
    <n v="23.8"/>
    <n v="261.8"/>
    <n v="11"/>
  </r>
  <r>
    <s v="32GG014-HC02-4850"/>
    <s v="44"/>
    <s v="GIACCA"/>
    <s v="DONNA"/>
    <s v="ARANCIONE"/>
    <s v="01"/>
    <x v="0"/>
    <x v="13"/>
    <x v="1"/>
    <s v="8051577290266"/>
    <n v="119"/>
    <n v="23.8"/>
    <n v="285.60000000000002"/>
    <n v="12"/>
  </r>
  <r>
    <s v="32GG014-HC02-4850"/>
    <s v="46"/>
    <s v="GIACCA"/>
    <s v="DONNA"/>
    <s v="ARANCIONE"/>
    <s v="01"/>
    <x v="0"/>
    <x v="13"/>
    <x v="1"/>
    <s v="8051577290273"/>
    <n v="119"/>
    <n v="23.8"/>
    <n v="166.6"/>
    <n v="7"/>
  </r>
  <r>
    <s v="32GG014-HC02-4850"/>
    <s v="48"/>
    <s v="GIACCA"/>
    <s v="DONNA"/>
    <s v="ARANCIONE"/>
    <s v="01"/>
    <x v="0"/>
    <x v="13"/>
    <x v="1"/>
    <s v="8051577290280"/>
    <n v="119"/>
    <n v="23.8"/>
    <n v="309.40000000000003"/>
    <n v="13"/>
  </r>
  <r>
    <s v="32GG019-HP516B-9941"/>
    <s v="42"/>
    <s v="GIACCA"/>
    <s v="DONNA"/>
    <s v="GRIGIO"/>
    <s v="01"/>
    <x v="0"/>
    <x v="13"/>
    <x v="1"/>
    <s v="8051577290297"/>
    <n v="78"/>
    <n v="15.600000000000001"/>
    <n v="31.200000000000003"/>
    <n v="2"/>
  </r>
  <r>
    <s v="32GG019-HP516B-9941"/>
    <s v="44"/>
    <s v="GIACCA"/>
    <s v="DONNA"/>
    <s v="GRIGIO"/>
    <s v="01"/>
    <x v="0"/>
    <x v="13"/>
    <x v="1"/>
    <s v="8051577290303"/>
    <n v="78"/>
    <n v="15.600000000000001"/>
    <n v="46.800000000000004"/>
    <n v="3"/>
  </r>
  <r>
    <s v="32GG019-HP516B-9941"/>
    <s v="46"/>
    <s v="GIACCA"/>
    <s v="DONNA"/>
    <s v="GRIGIO"/>
    <s v="01"/>
    <x v="0"/>
    <x v="13"/>
    <x v="1"/>
    <s v="8051577290310"/>
    <n v="78"/>
    <n v="15.600000000000001"/>
    <n v="15.600000000000001"/>
    <n v="1"/>
  </r>
  <r>
    <s v="32GG019-HP516B-9941"/>
    <s v="48"/>
    <s v="GIACCA"/>
    <s v="DONNA"/>
    <s v="GRIGIO"/>
    <s v="01"/>
    <x v="0"/>
    <x v="13"/>
    <x v="1"/>
    <s v="8051577290327"/>
    <n v="78"/>
    <n v="15.600000000000001"/>
    <n v="31.200000000000003"/>
    <n v="2"/>
  </r>
  <r>
    <s v="32GG019-HP516B-9941"/>
    <s v="50"/>
    <s v="GIACCA"/>
    <s v="DONNA"/>
    <s v="GRIGIO"/>
    <s v="01"/>
    <x v="0"/>
    <x v="13"/>
    <x v="1"/>
    <s v="8051577290334"/>
    <n v="78"/>
    <n v="15.600000000000001"/>
    <n v="62.400000000000006"/>
    <n v="4"/>
  </r>
  <r>
    <s v="32GG023-HP520C-3003"/>
    <s v="44"/>
    <s v="GIACCA"/>
    <s v="DONNA"/>
    <s v="ROSSO"/>
    <s v="01"/>
    <x v="0"/>
    <x v="13"/>
    <x v="1"/>
    <s v="8051577290358"/>
    <n v="120"/>
    <n v="24"/>
    <n v="24"/>
    <n v="1"/>
  </r>
  <r>
    <s v="32GG023-HP520C-3003"/>
    <s v="46"/>
    <s v="GIACCA"/>
    <s v="DONNA"/>
    <s v="ROSSO"/>
    <s v="01"/>
    <x v="0"/>
    <x v="13"/>
    <x v="1"/>
    <s v="8051577290365"/>
    <n v="120"/>
    <n v="24"/>
    <n v="24"/>
    <n v="1"/>
  </r>
  <r>
    <s v="32GG037-FP502-9900"/>
    <s v="42"/>
    <s v="GIACCA"/>
    <s v="DONNA"/>
    <s v="NERO"/>
    <s v="01"/>
    <x v="0"/>
    <x v="13"/>
    <x v="1"/>
    <s v="8051577290389"/>
    <n v="60"/>
    <n v="12"/>
    <n v="24"/>
    <n v="2"/>
  </r>
  <r>
    <s v="32GG037-FP502-9900"/>
    <s v="44"/>
    <s v="GIACCA"/>
    <s v="DONNA"/>
    <s v="NERO"/>
    <s v="01"/>
    <x v="0"/>
    <x v="13"/>
    <x v="1"/>
    <s v="8051577290396"/>
    <n v="60"/>
    <n v="12"/>
    <n v="24"/>
    <n v="2"/>
  </r>
  <r>
    <s v="32GG037-FP502-9900"/>
    <s v="46"/>
    <s v="GIACCA"/>
    <s v="DONNA"/>
    <s v="NERO"/>
    <s v="01"/>
    <x v="0"/>
    <x v="13"/>
    <x v="1"/>
    <s v="8051577290402"/>
    <n v="60"/>
    <n v="12"/>
    <n v="24"/>
    <n v="2"/>
  </r>
  <r>
    <s v="32GG037-FP502-9900"/>
    <s v="48"/>
    <s v="GIACCA"/>
    <s v="DONNA"/>
    <s v="NERO"/>
    <s v="01"/>
    <x v="0"/>
    <x v="13"/>
    <x v="1"/>
    <s v="8051577290419"/>
    <n v="60"/>
    <n v="12"/>
    <n v="24"/>
    <n v="2"/>
  </r>
  <r>
    <s v="32GG037-FP502-9900"/>
    <s v="50"/>
    <s v="GIACCA"/>
    <s v="DONNA"/>
    <s v="NERO"/>
    <s v="01"/>
    <x v="0"/>
    <x v="13"/>
    <x v="1"/>
    <s v="8051577290426"/>
    <n v="60"/>
    <n v="12"/>
    <n v="36"/>
    <n v="3"/>
  </r>
  <r>
    <s v="32GG048-HC503B-8845"/>
    <s v="48"/>
    <s v="GIACCA"/>
    <s v="DONNA"/>
    <s v="BLU"/>
    <s v="01"/>
    <x v="0"/>
    <x v="13"/>
    <x v="1"/>
    <s v="8058269743277"/>
    <n v="56"/>
    <n v="11.200000000000001"/>
    <n v="11.200000000000001"/>
    <n v="1"/>
  </r>
  <r>
    <s v="32GG053-JR502B-8805"/>
    <s v="44"/>
    <s v="GIACCA"/>
    <s v="DONNA"/>
    <s v="BLU"/>
    <s v="01"/>
    <x v="0"/>
    <x v="13"/>
    <x v="1"/>
    <s v="8051577290440"/>
    <n v="82"/>
    <n v="16.400000000000002"/>
    <n v="65.600000000000009"/>
    <n v="4"/>
  </r>
  <r>
    <s v="32GG053-JR502B-8805"/>
    <s v="46"/>
    <s v="GIACCA"/>
    <s v="DONNA"/>
    <s v="BLU"/>
    <s v="01"/>
    <x v="0"/>
    <x v="13"/>
    <x v="1"/>
    <s v="8051577290457"/>
    <n v="82"/>
    <n v="16.400000000000002"/>
    <n v="16.400000000000002"/>
    <n v="1"/>
  </r>
  <r>
    <s v="32GG053-JR502B-8805"/>
    <s v="48"/>
    <s v="GIACCA"/>
    <s v="DONNA"/>
    <s v="BLU"/>
    <s v="01"/>
    <x v="0"/>
    <x v="13"/>
    <x v="1"/>
    <s v="8051577290464"/>
    <n v="82"/>
    <n v="16.400000000000002"/>
    <n v="131.20000000000002"/>
    <n v="8"/>
  </r>
  <r>
    <s v="32GG053-JR502B-8805"/>
    <s v="50"/>
    <s v="GIACCA"/>
    <s v="DONNA"/>
    <s v="BLU"/>
    <s v="01"/>
    <x v="0"/>
    <x v="13"/>
    <x v="1"/>
    <s v="8051577290471"/>
    <n v="82"/>
    <n v="16.400000000000002"/>
    <n v="82.000000000000014"/>
    <n v="5"/>
  </r>
  <r>
    <s v="32GG066-FP515-6025"/>
    <s v="46"/>
    <s v="COPRISPALLA"/>
    <s v="DONNA"/>
    <s v="CELESTE"/>
    <s v="01"/>
    <x v="0"/>
    <x v="19"/>
    <x v="1"/>
    <s v="8051577290532"/>
    <n v="45"/>
    <n v="9"/>
    <n v="9"/>
    <n v="1"/>
  </r>
  <r>
    <s v="32GG066-FP515-6025"/>
    <s v="48"/>
    <s v="COPRISPALLA"/>
    <s v="DONNA"/>
    <s v="CELESTE"/>
    <s v="01"/>
    <x v="0"/>
    <x v="19"/>
    <x v="1"/>
    <s v="8051577290549"/>
    <n v="45"/>
    <n v="9"/>
    <n v="27"/>
    <n v="3"/>
  </r>
  <r>
    <s v="32GG066-FP515-6025"/>
    <s v="50"/>
    <s v="COPRISPALLA"/>
    <s v="DONNA"/>
    <s v="CELESTE"/>
    <s v="01"/>
    <x v="0"/>
    <x v="19"/>
    <x v="1"/>
    <s v="8051577290556"/>
    <n v="45"/>
    <n v="9"/>
    <n v="27"/>
    <n v="3"/>
  </r>
  <r>
    <s v="32GG066-FP515-6025"/>
    <s v="52"/>
    <s v="COPRISPALLA"/>
    <s v="DONNA"/>
    <s v="CELESTE"/>
    <s v="01"/>
    <x v="0"/>
    <x v="19"/>
    <x v="1"/>
    <s v="8051577290563"/>
    <n v="45"/>
    <n v="9"/>
    <n v="27"/>
    <n v="3"/>
  </r>
  <r>
    <s v="32GG067-JC512-8868"/>
    <s v="42"/>
    <s v="GIACCA"/>
    <s v="DONNA"/>
    <s v="BLU"/>
    <s v="01"/>
    <x v="0"/>
    <x v="13"/>
    <x v="1"/>
    <s v="8051577290570"/>
    <n v="122"/>
    <n v="24.400000000000002"/>
    <n v="122.00000000000001"/>
    <n v="5"/>
  </r>
  <r>
    <s v="32GG067-JC512-8868"/>
    <s v="46"/>
    <s v="GIACCA"/>
    <s v="DONNA"/>
    <s v="BLU"/>
    <s v="01"/>
    <x v="0"/>
    <x v="13"/>
    <x v="1"/>
    <s v="8051577290594"/>
    <n v="122"/>
    <n v="24.400000000000002"/>
    <n v="97.600000000000009"/>
    <n v="4"/>
  </r>
  <r>
    <s v="32GG067-JC512-8868"/>
    <s v="48"/>
    <s v="GIACCA"/>
    <s v="DONNA"/>
    <s v="BLU"/>
    <s v="01"/>
    <x v="0"/>
    <x v="13"/>
    <x v="1"/>
    <s v="8051577290600"/>
    <n v="122"/>
    <n v="24.400000000000002"/>
    <n v="97.600000000000009"/>
    <n v="4"/>
  </r>
  <r>
    <s v="32GG081-HC510-8000"/>
    <s v="42"/>
    <s v="GIACCA"/>
    <s v="DONNA"/>
    <s v="BLU"/>
    <s v="01"/>
    <x v="0"/>
    <x v="13"/>
    <x v="1"/>
    <s v="8051577290617"/>
    <n v="106"/>
    <n v="21.200000000000003"/>
    <n v="106.00000000000001"/>
    <n v="5"/>
  </r>
  <r>
    <s v="32GG081-HC510-8000"/>
    <s v="44"/>
    <s v="GIACCA"/>
    <s v="DONNA"/>
    <s v="BLU"/>
    <s v="01"/>
    <x v="0"/>
    <x v="13"/>
    <x v="1"/>
    <s v="8051577290624"/>
    <n v="106"/>
    <n v="21.200000000000003"/>
    <n v="169.60000000000002"/>
    <n v="8"/>
  </r>
  <r>
    <s v="32GG081-HC510-8000"/>
    <s v="46"/>
    <s v="GIACCA"/>
    <s v="DONNA"/>
    <s v="BLU"/>
    <s v="01"/>
    <x v="0"/>
    <x v="13"/>
    <x v="1"/>
    <s v="8051577290631"/>
    <n v="106"/>
    <n v="21.200000000000003"/>
    <n v="127.20000000000002"/>
    <n v="6"/>
  </r>
  <r>
    <s v="32GG081-HC510-8000"/>
    <s v="48"/>
    <s v="GIACCA"/>
    <s v="DONNA"/>
    <s v="BLU"/>
    <s v="01"/>
    <x v="0"/>
    <x v="13"/>
    <x v="1"/>
    <s v="8051577290648"/>
    <n v="106"/>
    <n v="21.200000000000003"/>
    <n v="106.00000000000001"/>
    <n v="5"/>
  </r>
  <r>
    <s v="32GG081-HC510-9900"/>
    <s v="42"/>
    <s v="GIACCA"/>
    <s v="DONNA"/>
    <s v="NERO"/>
    <s v="01"/>
    <x v="0"/>
    <x v="13"/>
    <x v="1"/>
    <s v="8051577290655"/>
    <n v="106"/>
    <n v="21.200000000000003"/>
    <n v="254.40000000000003"/>
    <n v="12"/>
  </r>
  <r>
    <s v="32GG081-HC510-9900"/>
    <s v="44"/>
    <s v="GIACCA"/>
    <s v="DONNA"/>
    <s v="NERO"/>
    <s v="01"/>
    <x v="0"/>
    <x v="13"/>
    <x v="1"/>
    <s v="8051577290662"/>
    <n v="106"/>
    <n v="21.200000000000003"/>
    <n v="127.20000000000002"/>
    <n v="6"/>
  </r>
  <r>
    <s v="32GG081-HC510-9900"/>
    <s v="46"/>
    <s v="GIACCA"/>
    <s v="DONNA"/>
    <s v="NERO"/>
    <s v="01"/>
    <x v="0"/>
    <x v="13"/>
    <x v="1"/>
    <s v="8051577290679"/>
    <n v="106"/>
    <n v="21.200000000000003"/>
    <n v="106.00000000000001"/>
    <n v="5"/>
  </r>
  <r>
    <s v="32GG081-HC510-9900"/>
    <s v="48"/>
    <s v="GIACCA"/>
    <s v="DONNA"/>
    <s v="NERO"/>
    <s v="01"/>
    <x v="0"/>
    <x v="13"/>
    <x v="1"/>
    <s v="8051577290686"/>
    <n v="106"/>
    <n v="21.200000000000003"/>
    <n v="169.60000000000002"/>
    <n v="8"/>
  </r>
  <r>
    <s v="32GG097-JC515-8850"/>
    <s v="42"/>
    <s v="GIACCA"/>
    <s v="DONNA"/>
    <s v="BLU"/>
    <s v="01"/>
    <x v="0"/>
    <x v="13"/>
    <x v="1"/>
    <s v="8051577290693"/>
    <n v="168"/>
    <n v="33.6"/>
    <n v="302.40000000000003"/>
    <n v="9"/>
  </r>
  <r>
    <s v="32GG097-JC515-8850"/>
    <s v="44"/>
    <s v="GIACCA"/>
    <s v="DONNA"/>
    <s v="BLU"/>
    <s v="01"/>
    <x v="0"/>
    <x v="13"/>
    <x v="1"/>
    <s v="8051577290709"/>
    <n v="168"/>
    <n v="33.6"/>
    <n v="168"/>
    <n v="5"/>
  </r>
  <r>
    <s v="32GG097-JC515-8850"/>
    <s v="46"/>
    <s v="GIACCA"/>
    <s v="DONNA"/>
    <s v="BLU"/>
    <s v="01"/>
    <x v="0"/>
    <x v="13"/>
    <x v="1"/>
    <s v="8051577290716"/>
    <n v="168"/>
    <n v="33.6"/>
    <n v="168"/>
    <n v="5"/>
  </r>
  <r>
    <s v="32GG097-JC515-8850"/>
    <s v="48"/>
    <s v="GIACCA"/>
    <s v="DONNA"/>
    <s v="BLU"/>
    <s v="01"/>
    <x v="0"/>
    <x v="13"/>
    <x v="1"/>
    <s v="8051577290723"/>
    <n v="168"/>
    <n v="33.6"/>
    <n v="67.2"/>
    <n v="2"/>
  </r>
  <r>
    <s v="32GG400-CI-8455"/>
    <s v="48"/>
    <s v="GIACCA"/>
    <s v="DONNA"/>
    <s v="BLU"/>
    <s v="01"/>
    <x v="0"/>
    <x v="13"/>
    <x v="1"/>
    <s v="8051577290761"/>
    <n v="92"/>
    <n v="18.400000000000002"/>
    <n v="55.2"/>
    <n v="3"/>
  </r>
  <r>
    <s v="32GG417-CI-1000"/>
    <s v="46"/>
    <s v="GIACCA"/>
    <s v="DONNA"/>
    <s v="BIANCO"/>
    <s v="01"/>
    <x v="0"/>
    <x v="13"/>
    <x v="1"/>
    <s v="8051577290785"/>
    <n v="80"/>
    <n v="16"/>
    <n v="16"/>
    <n v="1"/>
  </r>
  <r>
    <s v="32GG417-CI-1000"/>
    <s v="50"/>
    <s v="GIACCA"/>
    <s v="DONNA"/>
    <s v="BIANCO"/>
    <s v="01"/>
    <x v="0"/>
    <x v="13"/>
    <x v="1"/>
    <s v="8051577290792"/>
    <n v="80"/>
    <n v="16"/>
    <n v="16"/>
    <n v="1"/>
  </r>
  <r>
    <s v="32GG417-CI-3410"/>
    <s v="50"/>
    <s v="GIACCA"/>
    <s v="DONNA"/>
    <s v="ROSSO"/>
    <s v="01"/>
    <x v="0"/>
    <x v="13"/>
    <x v="1"/>
    <s v="8051577290822"/>
    <n v="80"/>
    <n v="16"/>
    <n v="32"/>
    <n v="2"/>
  </r>
  <r>
    <s v="32GG417-CI-9900"/>
    <s v="48"/>
    <s v="GIACCA"/>
    <s v="DONNA"/>
    <s v="NERO"/>
    <s v="01"/>
    <x v="0"/>
    <x v="13"/>
    <x v="1"/>
    <s v="8051577290846"/>
    <n v="80"/>
    <n v="16"/>
    <n v="32"/>
    <n v="2"/>
  </r>
  <r>
    <s v="32GG417-CI-9900"/>
    <s v="50"/>
    <s v="GIACCA"/>
    <s v="DONNA"/>
    <s v="NERO"/>
    <s v="01"/>
    <x v="0"/>
    <x v="13"/>
    <x v="1"/>
    <s v="8051577290853"/>
    <n v="80"/>
    <n v="16"/>
    <n v="16"/>
    <n v="1"/>
  </r>
  <r>
    <s v="32GG417-CI-9900"/>
    <s v="52"/>
    <s v="GIACCA"/>
    <s v="DONNA"/>
    <s v="NERO"/>
    <s v="01"/>
    <x v="0"/>
    <x v="13"/>
    <x v="1"/>
    <s v="8051577290860"/>
    <n v="80"/>
    <n v="16"/>
    <n v="16"/>
    <n v="1"/>
  </r>
  <r>
    <s v="32GG432-CI-9065"/>
    <s v="42"/>
    <s v="GIACCA"/>
    <s v="DONNA"/>
    <s v="GRIGIO"/>
    <s v="01"/>
    <x v="0"/>
    <x v="13"/>
    <x v="1"/>
    <s v="8051577290877"/>
    <n v="91"/>
    <n v="18.2"/>
    <n v="182"/>
    <n v="10"/>
  </r>
  <r>
    <s v="32GG432-CI-9065"/>
    <s v="44"/>
    <s v="GIACCA"/>
    <s v="DONNA"/>
    <s v="GRIGIO"/>
    <s v="01"/>
    <x v="0"/>
    <x v="13"/>
    <x v="1"/>
    <s v="8051577290884"/>
    <n v="91"/>
    <n v="18.2"/>
    <n v="163.79999999999998"/>
    <n v="9"/>
  </r>
  <r>
    <s v="32GG432-CI-9065"/>
    <s v="46"/>
    <s v="GIACCA"/>
    <s v="DONNA"/>
    <s v="GRIGIO"/>
    <s v="01"/>
    <x v="0"/>
    <x v="13"/>
    <x v="1"/>
    <s v="8051577290891"/>
    <n v="91"/>
    <n v="18.2"/>
    <n v="163.79999999999998"/>
    <n v="9"/>
  </r>
  <r>
    <s v="32GG432-CI-9065"/>
    <s v="48"/>
    <s v="GIACCA"/>
    <s v="DONNA"/>
    <s v="GRIGIO"/>
    <s v="01"/>
    <x v="0"/>
    <x v="13"/>
    <x v="1"/>
    <s v="8051577290907"/>
    <n v="91"/>
    <n v="18.2"/>
    <n v="218.39999999999998"/>
    <n v="12"/>
  </r>
  <r>
    <s v="32GG515-PP-8800"/>
    <s v="42"/>
    <s v="COPRISPALLA"/>
    <s v="DONNA"/>
    <s v="BLU"/>
    <s v="01"/>
    <x v="0"/>
    <x v="19"/>
    <x v="1"/>
    <s v="8051577290914"/>
    <n v="55"/>
    <n v="11"/>
    <n v="88"/>
    <n v="8"/>
  </r>
  <r>
    <s v="32GG515-PP-8800"/>
    <s v="44"/>
    <s v="COPRISPALLA"/>
    <s v="DONNA"/>
    <s v="BLU"/>
    <s v="01"/>
    <x v="0"/>
    <x v="19"/>
    <x v="1"/>
    <s v="8051577290921"/>
    <n v="55"/>
    <n v="11"/>
    <n v="77"/>
    <n v="7"/>
  </r>
  <r>
    <s v="32GG515-PP-8800"/>
    <s v="46"/>
    <s v="COPRISPALLA"/>
    <s v="DONNA"/>
    <s v="BLU"/>
    <s v="01"/>
    <x v="0"/>
    <x v="19"/>
    <x v="1"/>
    <s v="8051577290938"/>
    <n v="55"/>
    <n v="11"/>
    <n v="121"/>
    <n v="11"/>
  </r>
  <r>
    <s v="32GG515-PP-8800"/>
    <s v="48"/>
    <s v="COPRISPALLA"/>
    <s v="DONNA"/>
    <s v="BLU"/>
    <s v="01"/>
    <x v="0"/>
    <x v="19"/>
    <x v="1"/>
    <s v="8051577290945"/>
    <n v="55"/>
    <n v="11"/>
    <n v="187"/>
    <n v="17"/>
  </r>
  <r>
    <s v="32GG515-PP-8800"/>
    <s v="50"/>
    <s v="COPRISPALLA"/>
    <s v="DONNA"/>
    <s v="BLU"/>
    <s v="01"/>
    <x v="0"/>
    <x v="19"/>
    <x v="1"/>
    <s v="8051577290952"/>
    <n v="55"/>
    <n v="11"/>
    <n v="187"/>
    <n v="17"/>
  </r>
  <r>
    <s v="32GG515C-PP-9900"/>
    <s v="40"/>
    <s v="COPRISPALLA"/>
    <s v="DONNA"/>
    <s v="NERO"/>
    <s v="01"/>
    <x v="0"/>
    <x v="19"/>
    <x v="1"/>
    <s v="8051577290969"/>
    <n v="61"/>
    <n v="12.200000000000001"/>
    <n v="12.200000000000001"/>
    <n v="1"/>
  </r>
  <r>
    <s v="32GG515C-PP-9900"/>
    <s v="46"/>
    <s v="COPRISPALLA"/>
    <s v="DONNA"/>
    <s v="NERO"/>
    <s v="01"/>
    <x v="0"/>
    <x v="19"/>
    <x v="1"/>
    <s v="8051577290976"/>
    <n v="61"/>
    <n v="12.200000000000001"/>
    <n v="12.200000000000001"/>
    <n v="1"/>
  </r>
  <r>
    <s v="32GG515C-PP-9900"/>
    <s v="50"/>
    <s v="COPRISPALLA"/>
    <s v="DONNA"/>
    <s v="NERO"/>
    <s v="01"/>
    <x v="0"/>
    <x v="19"/>
    <x v="1"/>
    <s v="8051577290990"/>
    <n v="61"/>
    <n v="12.200000000000001"/>
    <n v="12.200000000000001"/>
    <n v="1"/>
  </r>
  <r>
    <s v="32GG515P-PP-3099"/>
    <s v="46"/>
    <s v="COPRISPALLA"/>
    <s v="DONNA"/>
    <s v="MULTI COLORE"/>
    <s v="01"/>
    <x v="0"/>
    <x v="19"/>
    <x v="1"/>
    <s v="8051577291027"/>
    <n v="62"/>
    <n v="12.4"/>
    <n v="12.4"/>
    <n v="1"/>
  </r>
  <r>
    <s v="32GG515P-PP-3099"/>
    <s v="48"/>
    <s v="COPRISPALLA"/>
    <s v="DONNA"/>
    <s v="MULTI COLORE"/>
    <s v="01"/>
    <x v="0"/>
    <x v="19"/>
    <x v="1"/>
    <s v="8051577291034"/>
    <n v="62"/>
    <n v="12.4"/>
    <n v="12.4"/>
    <n v="1"/>
  </r>
  <r>
    <s v="32GG515P-PP-3099"/>
    <s v="50"/>
    <s v="COPRISPALLA"/>
    <s v="DONNA"/>
    <s v="MULTI COLORE"/>
    <s v="01"/>
    <x v="0"/>
    <x v="19"/>
    <x v="1"/>
    <s v="8051577291041"/>
    <n v="62"/>
    <n v="12.4"/>
    <n v="12.4"/>
    <n v="1"/>
  </r>
  <r>
    <s v="32GG515T-PP-1099"/>
    <s v="42"/>
    <s v="COPRISPALLA"/>
    <s v="DONNA"/>
    <s v=""/>
    <s v="01"/>
    <x v="0"/>
    <x v="19"/>
    <x v="1"/>
    <s v="8051577291058"/>
    <n v="55"/>
    <n v="11"/>
    <n v="22"/>
    <n v="2"/>
  </r>
  <r>
    <s v="32GG515T-PP-1099"/>
    <s v="44"/>
    <s v="COPRISPALLA"/>
    <s v="DONNA"/>
    <s v=""/>
    <s v="01"/>
    <x v="0"/>
    <x v="19"/>
    <x v="1"/>
    <s v="8051577291065"/>
    <n v="55"/>
    <n v="11"/>
    <n v="11"/>
    <n v="1"/>
  </r>
  <r>
    <s v="32GG515T-PP-1099"/>
    <s v="46"/>
    <s v="COPRISPALLA"/>
    <s v="DONNA"/>
    <s v=""/>
    <s v="01"/>
    <x v="0"/>
    <x v="19"/>
    <x v="1"/>
    <s v="8051577291072"/>
    <n v="55"/>
    <n v="11"/>
    <n v="22"/>
    <n v="2"/>
  </r>
  <r>
    <s v="32GG515T-PP-1099"/>
    <s v="48"/>
    <s v="COPRISPALLA"/>
    <s v="DONNA"/>
    <s v=""/>
    <s v="01"/>
    <x v="0"/>
    <x v="19"/>
    <x v="1"/>
    <s v="8051577291089"/>
    <n v="55"/>
    <n v="11"/>
    <n v="55"/>
    <n v="5"/>
  </r>
  <r>
    <s v="32GG515T-PP-1099"/>
    <s v="50"/>
    <s v="COPRISPALLA"/>
    <s v="DONNA"/>
    <s v=""/>
    <s v="01"/>
    <x v="0"/>
    <x v="19"/>
    <x v="1"/>
    <s v="8051577291096"/>
    <n v="55"/>
    <n v="11"/>
    <n v="44"/>
    <n v="4"/>
  </r>
  <r>
    <s v="32GG529-PP-8800"/>
    <s v="42"/>
    <s v="GIACCA"/>
    <s v="DONNA"/>
    <s v="BLU"/>
    <s v="01"/>
    <x v="0"/>
    <x v="13"/>
    <x v="1"/>
    <s v="8051577291102"/>
    <n v="103"/>
    <n v="20.6"/>
    <n v="41.2"/>
    <n v="2"/>
  </r>
  <r>
    <s v="32GG529-PP-8800"/>
    <s v="44"/>
    <s v="GIACCA"/>
    <s v="DONNA"/>
    <s v="BLU"/>
    <s v="01"/>
    <x v="0"/>
    <x v="13"/>
    <x v="1"/>
    <s v="8051577291119"/>
    <n v="103"/>
    <n v="20.6"/>
    <n v="82.4"/>
    <n v="4"/>
  </r>
  <r>
    <s v="32GG529-PP-8800"/>
    <s v="46"/>
    <s v="GIACCA"/>
    <s v="DONNA"/>
    <s v="BLU"/>
    <s v="01"/>
    <x v="0"/>
    <x v="13"/>
    <x v="1"/>
    <s v="8051577291126"/>
    <n v="103"/>
    <n v="20.6"/>
    <n v="103"/>
    <n v="5"/>
  </r>
  <r>
    <s v="32GG529-PP-8800"/>
    <s v="48"/>
    <s v="GIACCA"/>
    <s v="DONNA"/>
    <s v="BLU"/>
    <s v="01"/>
    <x v="0"/>
    <x v="13"/>
    <x v="1"/>
    <s v="8051577291133"/>
    <n v="103"/>
    <n v="20.6"/>
    <n v="41.2"/>
    <n v="2"/>
  </r>
  <r>
    <s v="32GG529-PP-8800"/>
    <s v="50"/>
    <s v="GIACCA"/>
    <s v="DONNA"/>
    <s v="BLU"/>
    <s v="01"/>
    <x v="0"/>
    <x v="13"/>
    <x v="1"/>
    <s v="8051577291140"/>
    <n v="103"/>
    <n v="20.6"/>
    <n v="20.6"/>
    <n v="1"/>
  </r>
  <r>
    <s v="32GG529-PP-8800"/>
    <s v="52"/>
    <s v="GIACCA"/>
    <s v="DONNA"/>
    <s v="BLU"/>
    <s v="01"/>
    <x v="0"/>
    <x v="13"/>
    <x v="1"/>
    <s v="8051577291157"/>
    <n v="103"/>
    <n v="20.6"/>
    <n v="20.6"/>
    <n v="1"/>
  </r>
  <r>
    <s v="32GG538-PP-8803"/>
    <s v="42"/>
    <s v="GIACCA"/>
    <s v="DONNA"/>
    <s v="BLU"/>
    <s v="01"/>
    <x v="0"/>
    <x v="13"/>
    <x v="1"/>
    <s v="8051577291164"/>
    <n v="108"/>
    <n v="21.6"/>
    <n v="21.6"/>
    <n v="1"/>
  </r>
  <r>
    <s v="32GG538-PP-8803"/>
    <s v="50"/>
    <s v="GIACCA"/>
    <s v="DONNA"/>
    <s v="BLU"/>
    <s v="01"/>
    <x v="0"/>
    <x v="13"/>
    <x v="1"/>
    <s v="8051577291201"/>
    <n v="108"/>
    <n v="21.6"/>
    <n v="21.6"/>
    <n v="1"/>
  </r>
  <r>
    <s v="32GG538-PP-8803"/>
    <s v="52"/>
    <s v="GIACCA"/>
    <s v="DONNA"/>
    <s v="BLU"/>
    <s v="01"/>
    <x v="0"/>
    <x v="13"/>
    <x v="1"/>
    <s v="8051577291218"/>
    <n v="108"/>
    <n v="21.6"/>
    <n v="43.2"/>
    <n v="2"/>
  </r>
  <r>
    <s v="32GG546-PP-3410"/>
    <s v="48"/>
    <s v="GIACCA"/>
    <s v="DONNA"/>
    <s v="ROSSO"/>
    <s v="01"/>
    <x v="0"/>
    <x v="13"/>
    <x v="1"/>
    <s v="8051577291256"/>
    <n v="92"/>
    <n v="18.400000000000002"/>
    <n v="110.4"/>
    <n v="6"/>
  </r>
  <r>
    <s v="32GG552C-PP-9900"/>
    <s v="44"/>
    <s v="COPRISPALLA"/>
    <s v="DONNA"/>
    <s v="NERO"/>
    <s v="01"/>
    <x v="0"/>
    <x v="19"/>
    <x v="1"/>
    <s v="8051577291294"/>
    <n v="58"/>
    <n v="11.600000000000001"/>
    <n v="46.400000000000006"/>
    <n v="4"/>
  </r>
  <r>
    <s v="32GG552C-PP-9900"/>
    <s v="46"/>
    <s v="COPRISPALLA"/>
    <s v="DONNA"/>
    <s v="NERO"/>
    <s v="01"/>
    <x v="0"/>
    <x v="19"/>
    <x v="1"/>
    <s v="8051577291300"/>
    <n v="58"/>
    <n v="11.600000000000001"/>
    <n v="46.400000000000006"/>
    <n v="4"/>
  </r>
  <r>
    <s v="32GG552C-PP-9900"/>
    <s v="48"/>
    <s v="COPRISPALLA"/>
    <s v="DONNA"/>
    <s v="NERO"/>
    <s v="01"/>
    <x v="0"/>
    <x v="19"/>
    <x v="1"/>
    <s v="8051577291317"/>
    <n v="58"/>
    <n v="11.600000000000001"/>
    <n v="11.600000000000001"/>
    <n v="1"/>
  </r>
  <r>
    <s v="32GG561-PP-8800"/>
    <s v="42"/>
    <s v="GIACCA"/>
    <s v="DONNA"/>
    <s v="BLU"/>
    <s v="01"/>
    <x v="0"/>
    <x v="13"/>
    <x v="1"/>
    <s v="8051577291324"/>
    <n v="85"/>
    <n v="17"/>
    <n v="136"/>
    <n v="8"/>
  </r>
  <r>
    <s v="32GG561-PP-8800"/>
    <s v="44"/>
    <s v="GIACCA"/>
    <s v="DONNA"/>
    <s v="BLU"/>
    <s v="01"/>
    <x v="0"/>
    <x v="13"/>
    <x v="1"/>
    <s v="8051577291331"/>
    <n v="85"/>
    <n v="17"/>
    <n v="85"/>
    <n v="5"/>
  </r>
  <r>
    <s v="32GG561-PP-8800"/>
    <s v="46"/>
    <s v="GIACCA"/>
    <s v="DONNA"/>
    <s v="BLU"/>
    <s v="01"/>
    <x v="0"/>
    <x v="13"/>
    <x v="1"/>
    <s v="8051577291348"/>
    <n v="85"/>
    <n v="17"/>
    <n v="119"/>
    <n v="7"/>
  </r>
  <r>
    <s v="32GG561-PP-8800"/>
    <s v="48"/>
    <s v="GIACCA"/>
    <s v="DONNA"/>
    <s v="BLU"/>
    <s v="01"/>
    <x v="0"/>
    <x v="13"/>
    <x v="1"/>
    <s v="8051577291355"/>
    <n v="85"/>
    <n v="17"/>
    <n v="238"/>
    <n v="14"/>
  </r>
  <r>
    <s v="32GG561-PP-8800"/>
    <s v="50"/>
    <s v="GIACCA"/>
    <s v="DONNA"/>
    <s v="BLU"/>
    <s v="01"/>
    <x v="0"/>
    <x v="13"/>
    <x v="1"/>
    <s v="8051577291362"/>
    <n v="85"/>
    <n v="17"/>
    <n v="102"/>
    <n v="6"/>
  </r>
  <r>
    <s v="32GG681-SI-8100"/>
    <s v="M"/>
    <s v="GIACCA"/>
    <s v="DONNA"/>
    <s v="AZZURRO"/>
    <s v="02"/>
    <x v="0"/>
    <x v="13"/>
    <x v="1"/>
    <s v="8051577291386"/>
    <n v="78"/>
    <n v="15.600000000000001"/>
    <n v="31.200000000000003"/>
    <n v="2"/>
  </r>
  <r>
    <s v="32GG681-SI-8100"/>
    <s v="L"/>
    <s v="GIACCA"/>
    <s v="DONNA"/>
    <s v="AZZURRO"/>
    <s v="02"/>
    <x v="0"/>
    <x v="13"/>
    <x v="1"/>
    <s v="8051577291393"/>
    <n v="78"/>
    <n v="15.600000000000001"/>
    <n v="124.80000000000001"/>
    <n v="8"/>
  </r>
  <r>
    <s v="32GG937-HI-1008"/>
    <s v="42"/>
    <s v="GIACCA"/>
    <s v="DONNA"/>
    <s v="BIANCO SPORCO"/>
    <s v="01"/>
    <x v="0"/>
    <x v="13"/>
    <x v="1"/>
    <s v="8051577291409"/>
    <n v="82"/>
    <n v="16.400000000000002"/>
    <n v="32.800000000000004"/>
    <n v="2"/>
  </r>
  <r>
    <s v="32GG937-HI-1008"/>
    <s v="44"/>
    <s v="GIACCA"/>
    <s v="DONNA"/>
    <s v="BIANCO SPORCO"/>
    <s v="01"/>
    <x v="0"/>
    <x v="13"/>
    <x v="1"/>
    <s v="8051577291416"/>
    <n v="82"/>
    <n v="16.400000000000002"/>
    <n v="180.40000000000003"/>
    <n v="11"/>
  </r>
  <r>
    <s v="32GG937-HI-1008"/>
    <s v="46"/>
    <s v="GIACCA"/>
    <s v="DONNA"/>
    <s v="BIANCO SPORCO"/>
    <s v="01"/>
    <x v="0"/>
    <x v="13"/>
    <x v="1"/>
    <s v="8051577291423"/>
    <n v="82"/>
    <n v="16.400000000000002"/>
    <n v="32.800000000000004"/>
    <n v="2"/>
  </r>
  <r>
    <s v="32GM200-VA-1033"/>
    <s v="S"/>
    <s v="MAGLIA"/>
    <s v="DONNA"/>
    <s v="BIANCO"/>
    <s v="02"/>
    <x v="0"/>
    <x v="2"/>
    <x v="1"/>
    <s v="8051577291447"/>
    <n v="103"/>
    <n v="20.6"/>
    <n v="103"/>
    <n v="5"/>
  </r>
  <r>
    <s v="32GM200-VA-1033"/>
    <s v="L"/>
    <s v="MAGLIA"/>
    <s v="DONNA"/>
    <s v="BIANCO"/>
    <s v="02"/>
    <x v="0"/>
    <x v="2"/>
    <x v="1"/>
    <s v="8051577291454"/>
    <n v="103"/>
    <n v="20.6"/>
    <n v="41.2"/>
    <n v="2"/>
  </r>
  <r>
    <s v="32GM200-VA-8800"/>
    <s v="S"/>
    <s v="MAGLIA"/>
    <s v="DONNA"/>
    <s v="BLU"/>
    <s v="02"/>
    <x v="0"/>
    <x v="2"/>
    <x v="1"/>
    <s v="8051577291461"/>
    <n v="103"/>
    <n v="20.6"/>
    <n v="206"/>
    <n v="10"/>
  </r>
  <r>
    <s v="32GM200-VA-8800"/>
    <s v="L"/>
    <s v="MAGLIA"/>
    <s v="DONNA"/>
    <s v="BLU"/>
    <s v="02"/>
    <x v="0"/>
    <x v="2"/>
    <x v="1"/>
    <s v="8051577291478"/>
    <n v="103"/>
    <n v="20.6"/>
    <n v="226.60000000000002"/>
    <n v="11"/>
  </r>
  <r>
    <s v="32GM201-VA-1000"/>
    <s v="S"/>
    <s v="MAGLIA"/>
    <s v="DONNA"/>
    <s v="BIANCO"/>
    <s v="02"/>
    <x v="0"/>
    <x v="2"/>
    <x v="1"/>
    <s v="8051577291485"/>
    <n v="75"/>
    <n v="15"/>
    <n v="90"/>
    <n v="6"/>
  </r>
  <r>
    <s v="32GM201-VA-1000"/>
    <s v="M"/>
    <s v="MAGLIA"/>
    <s v="DONNA"/>
    <s v="BIANCO"/>
    <s v="02"/>
    <x v="0"/>
    <x v="2"/>
    <x v="1"/>
    <s v="8051577291492"/>
    <n v="75"/>
    <n v="15"/>
    <n v="120"/>
    <n v="8"/>
  </r>
  <r>
    <s v="32GM201-VA-1000"/>
    <s v="L"/>
    <s v="MAGLIA"/>
    <s v="DONNA"/>
    <s v="BIANCO"/>
    <s v="02"/>
    <x v="0"/>
    <x v="2"/>
    <x v="1"/>
    <s v="8051577291508"/>
    <n v="75"/>
    <n v="15"/>
    <n v="75"/>
    <n v="5"/>
  </r>
  <r>
    <s v="32GM202-VA-9900"/>
    <s v="M"/>
    <s v="MAGLIA"/>
    <s v="DONNA"/>
    <s v="NERO"/>
    <s v="02"/>
    <x v="0"/>
    <x v="2"/>
    <x v="1"/>
    <s v="8051577291522"/>
    <n v="75"/>
    <n v="15"/>
    <n v="15"/>
    <n v="1"/>
  </r>
  <r>
    <s v="32GM202-VA-9900"/>
    <s v="L"/>
    <s v="MAGLIA"/>
    <s v="DONNA"/>
    <s v="NERO"/>
    <s v="02"/>
    <x v="0"/>
    <x v="2"/>
    <x v="1"/>
    <s v="8051577291539"/>
    <n v="75"/>
    <n v="15"/>
    <n v="60"/>
    <n v="4"/>
  </r>
  <r>
    <s v="32GM203-VA-1035"/>
    <s v="S"/>
    <s v="MAGLIA"/>
    <s v="DONNA"/>
    <s v="SABBIA"/>
    <s v="02"/>
    <x v="0"/>
    <x v="2"/>
    <x v="1"/>
    <s v="8051577291546"/>
    <n v="89"/>
    <n v="17.8"/>
    <n v="53.400000000000006"/>
    <n v="3"/>
  </r>
  <r>
    <s v="32GM203-VA-1035"/>
    <s v="M"/>
    <s v="MAGLIA"/>
    <s v="DONNA"/>
    <s v="SABBIA"/>
    <s v="02"/>
    <x v="0"/>
    <x v="2"/>
    <x v="1"/>
    <s v="8051577291553"/>
    <n v="89"/>
    <n v="17.8"/>
    <n v="53.400000000000006"/>
    <n v="3"/>
  </r>
  <r>
    <s v="32GM203-VA-1035"/>
    <s v="XL"/>
    <s v="MAGLIA"/>
    <s v="DONNA"/>
    <s v="SABBIA"/>
    <s v="02"/>
    <x v="0"/>
    <x v="2"/>
    <x v="1"/>
    <s v="8051577291577"/>
    <n v="89"/>
    <n v="17.8"/>
    <n v="17.8"/>
    <n v="1"/>
  </r>
  <r>
    <s v="32GM204-VA-8800"/>
    <s v="S"/>
    <s v="MAGLIA"/>
    <s v="DONNA"/>
    <s v="BLU"/>
    <s v="02"/>
    <x v="0"/>
    <x v="2"/>
    <x v="1"/>
    <s v="8051577291584"/>
    <n v="104"/>
    <n v="20.8"/>
    <n v="145.6"/>
    <n v="7"/>
  </r>
  <r>
    <s v="32GM204-VA-8800"/>
    <s v="M"/>
    <s v="MAGLIA"/>
    <s v="DONNA"/>
    <s v="BLU"/>
    <s v="02"/>
    <x v="0"/>
    <x v="2"/>
    <x v="1"/>
    <s v="8051577291591"/>
    <n v="104"/>
    <n v="20.8"/>
    <n v="312"/>
    <n v="15"/>
  </r>
  <r>
    <s v="32GM204-VA-8800"/>
    <s v="L"/>
    <s v="MAGLIA"/>
    <s v="DONNA"/>
    <s v="BLU"/>
    <s v="02"/>
    <x v="0"/>
    <x v="2"/>
    <x v="1"/>
    <s v="8051577291607"/>
    <n v="104"/>
    <n v="20.8"/>
    <n v="312"/>
    <n v="15"/>
  </r>
  <r>
    <s v="32GM204-VA-8800"/>
    <s v="XL"/>
    <s v="MAGLIA"/>
    <s v="DONNA"/>
    <s v="BLU"/>
    <s v="02"/>
    <x v="0"/>
    <x v="2"/>
    <x v="1"/>
    <s v="8051577291614"/>
    <n v="104"/>
    <n v="20.8"/>
    <n v="124.80000000000001"/>
    <n v="6"/>
  </r>
  <r>
    <s v="32GM205-VA-8460"/>
    <s v="S"/>
    <s v="MAGLIA"/>
    <s v="DONNA"/>
    <s v="BLU"/>
    <s v="02"/>
    <x v="0"/>
    <x v="2"/>
    <x v="1"/>
    <s v="8051577291621"/>
    <n v="70"/>
    <n v="14"/>
    <n v="98"/>
    <n v="7"/>
  </r>
  <r>
    <s v="32GM205-VA-8460"/>
    <s v="M"/>
    <s v="MAGLIA"/>
    <s v="DONNA"/>
    <s v="BLU"/>
    <s v="02"/>
    <x v="0"/>
    <x v="2"/>
    <x v="1"/>
    <s v="8051577291638"/>
    <n v="70"/>
    <n v="14"/>
    <n v="168"/>
    <n v="12"/>
  </r>
  <r>
    <s v="32GM205-VA-8460"/>
    <s v="L"/>
    <s v="MAGLIA"/>
    <s v="DONNA"/>
    <s v="BLU"/>
    <s v="02"/>
    <x v="0"/>
    <x v="2"/>
    <x v="1"/>
    <s v="8051577291645"/>
    <n v="70"/>
    <n v="14"/>
    <n v="294"/>
    <n v="21"/>
  </r>
  <r>
    <s v="32GM206-VA-8250"/>
    <s v="S"/>
    <s v="MAGLIA"/>
    <s v="DONNA"/>
    <s v="BLU"/>
    <s v="02"/>
    <x v="0"/>
    <x v="2"/>
    <x v="1"/>
    <s v="8051577291669"/>
    <n v="80"/>
    <n v="16"/>
    <n v="272"/>
    <n v="17"/>
  </r>
  <r>
    <s v="32GM206-VA-8250"/>
    <s v="M"/>
    <s v="MAGLIA"/>
    <s v="DONNA"/>
    <s v="BLU"/>
    <s v="02"/>
    <x v="0"/>
    <x v="2"/>
    <x v="1"/>
    <s v="8051577291676"/>
    <n v="80"/>
    <n v="16"/>
    <n v="432"/>
    <n v="27"/>
  </r>
  <r>
    <s v="32GM206-VA-8250"/>
    <s v="L"/>
    <s v="MAGLIA"/>
    <s v="DONNA"/>
    <s v="BLU"/>
    <s v="02"/>
    <x v="0"/>
    <x v="2"/>
    <x v="1"/>
    <s v="8051577291683"/>
    <n v="80"/>
    <n v="16"/>
    <n v="304"/>
    <n v="19"/>
  </r>
  <r>
    <s v="32GM206-VA-8250"/>
    <s v="XL"/>
    <s v="MAGLIA"/>
    <s v="DONNA"/>
    <s v="BLU"/>
    <s v="02"/>
    <x v="0"/>
    <x v="2"/>
    <x v="1"/>
    <s v="8051577291690"/>
    <n v="80"/>
    <n v="16"/>
    <n v="336"/>
    <n v="21"/>
  </r>
  <r>
    <s v="32GM207-VA-8800"/>
    <s v="S"/>
    <s v="MAGLIA"/>
    <s v="DONNA"/>
    <s v="BLU"/>
    <s v="02"/>
    <x v="0"/>
    <x v="2"/>
    <x v="1"/>
    <s v="8051577291706"/>
    <n v="72"/>
    <n v="14.4"/>
    <n v="14.4"/>
    <n v="1"/>
  </r>
  <r>
    <s v="32GM207-VA-8800"/>
    <s v="M"/>
    <s v="MAGLIA"/>
    <s v="DONNA"/>
    <s v="BLU"/>
    <s v="02"/>
    <x v="0"/>
    <x v="2"/>
    <x v="1"/>
    <s v="8051577291713"/>
    <n v="72"/>
    <n v="14.4"/>
    <n v="43.2"/>
    <n v="3"/>
  </r>
  <r>
    <s v="32GM207-VA-8800"/>
    <s v="L"/>
    <s v="MAGLIA"/>
    <s v="DONNA"/>
    <s v="BLU"/>
    <s v="02"/>
    <x v="0"/>
    <x v="2"/>
    <x v="1"/>
    <s v="8051577291720"/>
    <n v="72"/>
    <n v="14.4"/>
    <n v="28.8"/>
    <n v="2"/>
  </r>
  <r>
    <s v="32GM208-VA-1099"/>
    <s v="M"/>
    <s v="MAGLIA"/>
    <s v="DONNA"/>
    <s v=""/>
    <s v="02"/>
    <x v="0"/>
    <x v="2"/>
    <x v="1"/>
    <s v="8051577291744"/>
    <n v="78"/>
    <n v="15.600000000000001"/>
    <n v="31.200000000000003"/>
    <n v="2"/>
  </r>
  <r>
    <s v="32GM208-VA-1099"/>
    <s v="L"/>
    <s v="MAGLIA"/>
    <s v="DONNA"/>
    <s v=""/>
    <s v="02"/>
    <x v="0"/>
    <x v="2"/>
    <x v="1"/>
    <s v="8051577291751"/>
    <n v="78"/>
    <n v="15.600000000000001"/>
    <n v="46.800000000000004"/>
    <n v="3"/>
  </r>
  <r>
    <s v="32GM208-VA-1099"/>
    <s v="XL"/>
    <s v="MAGLIA"/>
    <s v="DONNA"/>
    <s v=""/>
    <s v="02"/>
    <x v="0"/>
    <x v="2"/>
    <x v="1"/>
    <s v="8051577291768"/>
    <n v="78"/>
    <n v="15.600000000000001"/>
    <n v="15.600000000000001"/>
    <n v="1"/>
  </r>
  <r>
    <s v="32GM209-VA-9065"/>
    <s v="S"/>
    <s v="MAGLIA"/>
    <s v="DONNA"/>
    <s v="GRIGIO"/>
    <s v="02"/>
    <x v="0"/>
    <x v="2"/>
    <x v="1"/>
    <s v="8051577291775"/>
    <n v="90"/>
    <n v="18"/>
    <n v="396"/>
    <n v="22"/>
  </r>
  <r>
    <s v="32GM209-VA-9065"/>
    <s v="M"/>
    <s v="MAGLIA"/>
    <s v="DONNA"/>
    <s v="GRIGIO"/>
    <s v="02"/>
    <x v="0"/>
    <x v="2"/>
    <x v="1"/>
    <s v="8051577291782"/>
    <n v="90"/>
    <n v="18"/>
    <n v="252"/>
    <n v="14"/>
  </r>
  <r>
    <s v="32GM209-VA-9065"/>
    <s v="L"/>
    <s v="MAGLIA"/>
    <s v="DONNA"/>
    <s v="GRIGIO"/>
    <s v="02"/>
    <x v="0"/>
    <x v="2"/>
    <x v="1"/>
    <s v="8051577291799"/>
    <n v="90"/>
    <n v="18"/>
    <n v="270"/>
    <n v="15"/>
  </r>
  <r>
    <s v="32GM210-VA-1035"/>
    <s v="S"/>
    <s v="MAGLIA"/>
    <s v="DONNA"/>
    <s v="SABBIA"/>
    <s v="02"/>
    <x v="0"/>
    <x v="2"/>
    <x v="1"/>
    <s v="8051577291805"/>
    <n v="87"/>
    <n v="17.400000000000002"/>
    <n v="17.400000000000002"/>
    <n v="1"/>
  </r>
  <r>
    <s v="32GM210-VA-1035"/>
    <s v="M"/>
    <s v="MAGLIA"/>
    <s v="DONNA"/>
    <s v="SABBIA"/>
    <s v="02"/>
    <x v="0"/>
    <x v="2"/>
    <x v="1"/>
    <s v="8051577291812"/>
    <n v="87"/>
    <n v="17.400000000000002"/>
    <n v="17.400000000000002"/>
    <n v="1"/>
  </r>
  <r>
    <s v="32GM210-VA-1035"/>
    <s v="L"/>
    <s v="MAGLIA"/>
    <s v="DONNA"/>
    <s v="SABBIA"/>
    <s v="02"/>
    <x v="0"/>
    <x v="2"/>
    <x v="1"/>
    <s v="8051577291829"/>
    <n v="87"/>
    <n v="17.400000000000002"/>
    <n v="52.2"/>
    <n v="3"/>
  </r>
  <r>
    <s v="32GM210-VA-1035"/>
    <s v="XL"/>
    <s v="MAGLIA"/>
    <s v="DONNA"/>
    <s v="SABBIA"/>
    <s v="02"/>
    <x v="0"/>
    <x v="2"/>
    <x v="1"/>
    <s v="8051577291836"/>
    <n v="87"/>
    <n v="17.400000000000002"/>
    <n v="156.60000000000002"/>
    <n v="9"/>
  </r>
  <r>
    <s v="32GM211-VA-8800"/>
    <s v="S"/>
    <s v="MAGLIA"/>
    <s v="DONNA"/>
    <s v="BLU"/>
    <s v="02"/>
    <x v="0"/>
    <x v="2"/>
    <x v="1"/>
    <s v="8051577291843"/>
    <n v="86"/>
    <n v="17.2"/>
    <n v="275.2"/>
    <n v="16"/>
  </r>
  <r>
    <s v="32GM211-VA-8800"/>
    <s v="M"/>
    <s v="MAGLIA"/>
    <s v="DONNA"/>
    <s v="BLU"/>
    <s v="02"/>
    <x v="0"/>
    <x v="2"/>
    <x v="1"/>
    <s v="8051577291850"/>
    <n v="86"/>
    <n v="17.2"/>
    <n v="223.6"/>
    <n v="13"/>
  </r>
  <r>
    <s v="32GM211-VA-8800"/>
    <s v="L"/>
    <s v="MAGLIA"/>
    <s v="DONNA"/>
    <s v="BLU"/>
    <s v="02"/>
    <x v="0"/>
    <x v="2"/>
    <x v="1"/>
    <s v="8051577291867"/>
    <n v="86"/>
    <n v="17.2"/>
    <n v="189.2"/>
    <n v="11"/>
  </r>
  <r>
    <s v="32GM211-VA-8800"/>
    <s v="XL"/>
    <s v="MAGLIA"/>
    <s v="DONNA"/>
    <s v="BLU"/>
    <s v="02"/>
    <x v="0"/>
    <x v="2"/>
    <x v="1"/>
    <s v="8051577291874"/>
    <n v="86"/>
    <n v="17.2"/>
    <n v="240.79999999999998"/>
    <n v="14"/>
  </r>
  <r>
    <s v="32GM212-VA-1033"/>
    <s v="S"/>
    <s v="MAGLIA"/>
    <s v="DONNA"/>
    <s v="BIANCO"/>
    <s v="02"/>
    <x v="0"/>
    <x v="2"/>
    <x v="1"/>
    <s v="8051577291881"/>
    <n v="86"/>
    <n v="17.2"/>
    <n v="189.2"/>
    <n v="11"/>
  </r>
  <r>
    <s v="32GM212-VA-1033"/>
    <s v="M"/>
    <s v="MAGLIA"/>
    <s v="DONNA"/>
    <s v="BIANCO"/>
    <s v="02"/>
    <x v="0"/>
    <x v="2"/>
    <x v="1"/>
    <s v="8051577291898"/>
    <n v="86"/>
    <n v="17.2"/>
    <n v="120.39999999999999"/>
    <n v="7"/>
  </r>
  <r>
    <s v="32GM212-VA-1033"/>
    <s v="L"/>
    <s v="MAGLIA"/>
    <s v="DONNA"/>
    <s v="BIANCO"/>
    <s v="02"/>
    <x v="0"/>
    <x v="2"/>
    <x v="1"/>
    <s v="8051577291904"/>
    <n v="86"/>
    <n v="17.2"/>
    <n v="34.4"/>
    <n v="2"/>
  </r>
  <r>
    <s v="32GM212-VA-1033"/>
    <s v="XL"/>
    <s v="MAGLIA"/>
    <s v="DONNA"/>
    <s v="BIANCO"/>
    <s v="02"/>
    <x v="0"/>
    <x v="2"/>
    <x v="1"/>
    <s v="8051577291911"/>
    <n v="86"/>
    <n v="17.2"/>
    <n v="120.39999999999999"/>
    <n v="7"/>
  </r>
  <r>
    <s v="32GM213-VA-8800"/>
    <s v="S"/>
    <s v="MAGLIA"/>
    <s v="DONNA"/>
    <s v="BLU"/>
    <s v="02"/>
    <x v="0"/>
    <x v="2"/>
    <x v="1"/>
    <s v="8051577291928"/>
    <n v="80"/>
    <n v="16"/>
    <n v="16"/>
    <n v="1"/>
  </r>
  <r>
    <s v="32GM213-VA-8800"/>
    <s v="M"/>
    <s v="MAGLIA"/>
    <s v="DONNA"/>
    <s v="BLU"/>
    <s v="02"/>
    <x v="0"/>
    <x v="2"/>
    <x v="1"/>
    <s v="8051577291935"/>
    <n v="80"/>
    <n v="16"/>
    <n v="64"/>
    <n v="4"/>
  </r>
  <r>
    <s v="32GM213-VA-8800"/>
    <s v="L"/>
    <s v="MAGLIA"/>
    <s v="DONNA"/>
    <s v="BLU"/>
    <s v="02"/>
    <x v="0"/>
    <x v="2"/>
    <x v="1"/>
    <s v="8051577291942"/>
    <n v="80"/>
    <n v="16"/>
    <n v="16"/>
    <n v="1"/>
  </r>
  <r>
    <s v="32GM214-VA-3230"/>
    <s v="M"/>
    <s v="MAGLIA"/>
    <s v="DONNA"/>
    <s v="BORDEAUX"/>
    <s v="02"/>
    <x v="0"/>
    <x v="2"/>
    <x v="1"/>
    <s v="8051577291966"/>
    <n v="51"/>
    <n v="10.200000000000001"/>
    <n v="10.200000000000001"/>
    <n v="1"/>
  </r>
  <r>
    <s v="32GM214-VA-4830"/>
    <s v="M"/>
    <s v="MAGLIA"/>
    <s v="DONNA"/>
    <s v="ARANCIONE"/>
    <s v="02"/>
    <x v="0"/>
    <x v="2"/>
    <x v="1"/>
    <s v="8051577291997"/>
    <n v="51"/>
    <n v="10.200000000000001"/>
    <n v="10.200000000000001"/>
    <n v="1"/>
  </r>
  <r>
    <s v="32GM214-VA-8800"/>
    <s v="M"/>
    <s v="MAGLIA"/>
    <s v="DONNA"/>
    <s v="BLU"/>
    <s v="02"/>
    <x v="0"/>
    <x v="2"/>
    <x v="1"/>
    <s v="8051577292031"/>
    <n v="51"/>
    <n v="10.200000000000001"/>
    <n v="10.200000000000001"/>
    <n v="1"/>
  </r>
  <r>
    <s v="32GM222-VA-9910"/>
    <s v="S"/>
    <s v="MAGLIA"/>
    <s v="DONNA"/>
    <s v="GRIGIO"/>
    <s v="02"/>
    <x v="0"/>
    <x v="2"/>
    <x v="1"/>
    <s v="8051577299559"/>
    <n v="49"/>
    <n v="9.8000000000000007"/>
    <n v="9.8000000000000007"/>
    <n v="1"/>
  </r>
  <r>
    <s v="32GM222-VA-9910"/>
    <s v="M"/>
    <s v="MAGLIA"/>
    <s v="DONNA"/>
    <s v="GRIGIO"/>
    <s v="02"/>
    <x v="0"/>
    <x v="2"/>
    <x v="1"/>
    <s v="8058269743185"/>
    <n v="49"/>
    <n v="9.8000000000000007"/>
    <n v="9.8000000000000007"/>
    <n v="1"/>
  </r>
  <r>
    <s v="32GM225-VA-9910"/>
    <s v="S"/>
    <s v="MAGLIA"/>
    <s v="DONNA"/>
    <s v="GRIGIO"/>
    <s v="02"/>
    <x v="0"/>
    <x v="2"/>
    <x v="1"/>
    <s v="8051577292178"/>
    <n v="50"/>
    <n v="10"/>
    <n v="20"/>
    <n v="2"/>
  </r>
  <r>
    <s v="32GM225-VA-9910"/>
    <s v="M"/>
    <s v="MAGLIA"/>
    <s v="DONNA"/>
    <s v="GRIGIO"/>
    <s v="02"/>
    <x v="0"/>
    <x v="2"/>
    <x v="1"/>
    <s v="8051577292185"/>
    <n v="50"/>
    <n v="10"/>
    <n v="20"/>
    <n v="2"/>
  </r>
  <r>
    <s v="32GM225-VA-9910"/>
    <s v="L"/>
    <s v="MAGLIA"/>
    <s v="DONNA"/>
    <s v="GRIGIO"/>
    <s v="02"/>
    <x v="0"/>
    <x v="2"/>
    <x v="1"/>
    <s v="8051577292192"/>
    <n v="50"/>
    <n v="10"/>
    <n v="70"/>
    <n v="7"/>
  </r>
  <r>
    <s v="32GM225-VA-9910"/>
    <s v="XL"/>
    <s v="MAGLIA"/>
    <s v="DONNA"/>
    <s v="GRIGIO"/>
    <s v="02"/>
    <x v="0"/>
    <x v="2"/>
    <x v="1"/>
    <s v="8051577292208"/>
    <n v="50"/>
    <n v="10"/>
    <n v="30"/>
    <n v="3"/>
  </r>
  <r>
    <s v="32GM226-VA-7005"/>
    <s v="XL"/>
    <s v="KAFTANO"/>
    <s v="DONNA"/>
    <s v="FUXIA"/>
    <s v="02"/>
    <x v="0"/>
    <x v="2"/>
    <x v="1"/>
    <s v="8051577292222"/>
    <n v="53"/>
    <n v="10.600000000000001"/>
    <n v="137.80000000000001"/>
    <n v="13"/>
  </r>
  <r>
    <s v="32GM346-TU-5235"/>
    <s v="S"/>
    <s v="MAGLIA"/>
    <s v="DONNA"/>
    <s v="VERDE"/>
    <s v="02"/>
    <x v="0"/>
    <x v="2"/>
    <x v="1"/>
    <s v="8051577292239"/>
    <n v="75"/>
    <n v="15"/>
    <n v="60"/>
    <n v="4"/>
  </r>
  <r>
    <s v="32GM346-TU-5235"/>
    <s v="M"/>
    <s v="MAGLIA"/>
    <s v="DONNA"/>
    <s v="VERDE"/>
    <s v="02"/>
    <x v="0"/>
    <x v="2"/>
    <x v="1"/>
    <s v="8051577292246"/>
    <n v="75"/>
    <n v="15"/>
    <n v="105"/>
    <n v="7"/>
  </r>
  <r>
    <s v="32GM346-TU-5235"/>
    <s v="L"/>
    <s v="MAGLIA"/>
    <s v="DONNA"/>
    <s v="VERDE"/>
    <s v="02"/>
    <x v="0"/>
    <x v="2"/>
    <x v="1"/>
    <s v="8051577292253"/>
    <n v="75"/>
    <n v="15"/>
    <n v="45"/>
    <n v="3"/>
  </r>
  <r>
    <s v="32GM346-TU-5235"/>
    <s v="XL"/>
    <s v="MAGLIA"/>
    <s v="DONNA"/>
    <s v="VERDE"/>
    <s v="02"/>
    <x v="0"/>
    <x v="2"/>
    <x v="1"/>
    <s v="8051577292260"/>
    <n v="75"/>
    <n v="15"/>
    <n v="15"/>
    <n v="1"/>
  </r>
  <r>
    <s v="32GM348-TU-5235"/>
    <s v="S"/>
    <s v="MAGLIA"/>
    <s v="DONNA"/>
    <s v="VERDE"/>
    <s v="02"/>
    <x v="0"/>
    <x v="2"/>
    <x v="1"/>
    <s v="8051577292277"/>
    <n v="87"/>
    <n v="17.400000000000002"/>
    <n v="278.40000000000003"/>
    <n v="16"/>
  </r>
  <r>
    <s v="32GM348-TU-5235"/>
    <s v="M"/>
    <s v="MAGLIA"/>
    <s v="DONNA"/>
    <s v="VERDE"/>
    <s v="02"/>
    <x v="0"/>
    <x v="2"/>
    <x v="1"/>
    <s v="8051577292284"/>
    <n v="87"/>
    <n v="17.400000000000002"/>
    <n v="226.20000000000002"/>
    <n v="13"/>
  </r>
  <r>
    <s v="32GM349-TU-9912"/>
    <s v="S"/>
    <s v="MAGLIA"/>
    <s v="DONNA"/>
    <s v="GRIGIO"/>
    <s v="02"/>
    <x v="0"/>
    <x v="2"/>
    <x v="1"/>
    <s v="8051577292314"/>
    <n v="58"/>
    <n v="11.600000000000001"/>
    <n v="34.800000000000004"/>
    <n v="3"/>
  </r>
  <r>
    <s v="32GM349-TU-9912"/>
    <s v="M"/>
    <s v="MAGLIA"/>
    <s v="DONNA"/>
    <s v="GRIGIO"/>
    <s v="02"/>
    <x v="0"/>
    <x v="2"/>
    <x v="1"/>
    <s v="8051577292321"/>
    <n v="58"/>
    <n v="11.600000000000001"/>
    <n v="104.4"/>
    <n v="9"/>
  </r>
  <r>
    <s v="32GM349-TU-9912"/>
    <s v="L"/>
    <s v="MAGLIA"/>
    <s v="DONNA"/>
    <s v="GRIGIO"/>
    <s v="02"/>
    <x v="0"/>
    <x v="2"/>
    <x v="1"/>
    <s v="8051577292338"/>
    <n v="58"/>
    <n v="11.600000000000001"/>
    <n v="58.000000000000007"/>
    <n v="5"/>
  </r>
  <r>
    <s v="32GM350-TU-3052"/>
    <s v="S"/>
    <s v="MAGLIA"/>
    <s v="DONNA"/>
    <s v="CORALLO"/>
    <s v="02"/>
    <x v="0"/>
    <x v="2"/>
    <x v="1"/>
    <s v="8051577292352"/>
    <n v="60"/>
    <n v="12"/>
    <n v="96"/>
    <n v="8"/>
  </r>
  <r>
    <s v="32GM350-TU-3052"/>
    <s v="M"/>
    <s v="MAGLIA"/>
    <s v="DONNA"/>
    <s v="CORALLO"/>
    <s v="02"/>
    <x v="0"/>
    <x v="2"/>
    <x v="1"/>
    <s v="8051577292369"/>
    <n v="60"/>
    <n v="12"/>
    <n v="120"/>
    <n v="10"/>
  </r>
  <r>
    <s v="32GM350-TU-3052"/>
    <s v="L"/>
    <s v="MAGLIA"/>
    <s v="DONNA"/>
    <s v="CORALLO"/>
    <s v="02"/>
    <x v="0"/>
    <x v="2"/>
    <x v="1"/>
    <s v="8051577292376"/>
    <n v="60"/>
    <n v="12"/>
    <n v="132"/>
    <n v="11"/>
  </r>
  <r>
    <s v="32GM350-TU-3052"/>
    <s v="XL"/>
    <s v="MAGLIA"/>
    <s v="DONNA"/>
    <s v="CORALLO"/>
    <s v="02"/>
    <x v="0"/>
    <x v="2"/>
    <x v="1"/>
    <s v="8051577292383"/>
    <n v="60"/>
    <n v="12"/>
    <n v="96"/>
    <n v="8"/>
  </r>
  <r>
    <s v="32GM351-TU-8861"/>
    <s v="S"/>
    <s v="MAGLIA"/>
    <s v="DONNA"/>
    <s v="BLU"/>
    <s v="02"/>
    <x v="0"/>
    <x v="2"/>
    <x v="1"/>
    <s v="8051577292390"/>
    <n v="74"/>
    <n v="14.8"/>
    <n v="88.800000000000011"/>
    <n v="6"/>
  </r>
  <r>
    <s v="32GM351-TU-8861"/>
    <s v="M"/>
    <s v="MAGLIA"/>
    <s v="DONNA"/>
    <s v="BLU"/>
    <s v="02"/>
    <x v="0"/>
    <x v="2"/>
    <x v="1"/>
    <s v="8051577292406"/>
    <n v="74"/>
    <n v="14.8"/>
    <n v="29.6"/>
    <n v="2"/>
  </r>
  <r>
    <s v="32GM351-TU-8861"/>
    <s v="L"/>
    <s v="MAGLIA"/>
    <s v="DONNA"/>
    <s v="BLU"/>
    <s v="02"/>
    <x v="0"/>
    <x v="2"/>
    <x v="1"/>
    <s v="8051577292413"/>
    <n v="74"/>
    <n v="14.8"/>
    <n v="133.20000000000002"/>
    <n v="9"/>
  </r>
  <r>
    <s v="32GM351-TU-8861"/>
    <s v="XL"/>
    <s v="MAGLIA"/>
    <s v="DONNA"/>
    <s v="BLU"/>
    <s v="02"/>
    <x v="0"/>
    <x v="2"/>
    <x v="1"/>
    <s v="8051577292420"/>
    <n v="74"/>
    <n v="14.8"/>
    <n v="74"/>
    <n v="5"/>
  </r>
  <r>
    <s v="32GM352-TU-7010"/>
    <s v="S"/>
    <s v="MAGLIA"/>
    <s v="DONNA"/>
    <s v="ROSSO"/>
    <s v="02"/>
    <x v="0"/>
    <x v="2"/>
    <x v="1"/>
    <s v="8051577292437"/>
    <n v="76"/>
    <n v="15.200000000000001"/>
    <n v="212.8"/>
    <n v="14"/>
  </r>
  <r>
    <s v="32GM352-TU-7010"/>
    <s v="M"/>
    <s v="MAGLIA"/>
    <s v="DONNA"/>
    <s v="ROSSO"/>
    <s v="02"/>
    <x v="0"/>
    <x v="2"/>
    <x v="1"/>
    <s v="8051577292444"/>
    <n v="76"/>
    <n v="15.200000000000001"/>
    <n v="304"/>
    <n v="20"/>
  </r>
  <r>
    <s v="32GM352-TU-7010"/>
    <s v="L"/>
    <s v="MAGLIA"/>
    <s v="DONNA"/>
    <s v="ROSSO"/>
    <s v="02"/>
    <x v="0"/>
    <x v="2"/>
    <x v="1"/>
    <s v="8051577292451"/>
    <n v="76"/>
    <n v="15.200000000000001"/>
    <n v="197.60000000000002"/>
    <n v="13"/>
  </r>
  <r>
    <s v="32GM352-TU-7010"/>
    <s v="XL"/>
    <s v="MAGLIA"/>
    <s v="DONNA"/>
    <s v="ROSSO"/>
    <s v="02"/>
    <x v="0"/>
    <x v="2"/>
    <x v="1"/>
    <s v="8051577292468"/>
    <n v="76"/>
    <n v="15.200000000000001"/>
    <n v="182.4"/>
    <n v="12"/>
  </r>
  <r>
    <s v="32GM353-TU-7015"/>
    <s v="S"/>
    <s v="MAGLIA"/>
    <s v="DONNA"/>
    <s v="ROSSO"/>
    <s v="02"/>
    <x v="0"/>
    <x v="2"/>
    <x v="1"/>
    <s v="8051577292475"/>
    <n v="64"/>
    <n v="12.8"/>
    <n v="25.6"/>
    <n v="2"/>
  </r>
  <r>
    <s v="32GM353-TU-7015"/>
    <s v="L"/>
    <s v="MAGLIA"/>
    <s v="DONNA"/>
    <s v="ROSSO"/>
    <s v="02"/>
    <x v="0"/>
    <x v="2"/>
    <x v="1"/>
    <s v="8051577292499"/>
    <n v="64"/>
    <n v="12.8"/>
    <n v="25.6"/>
    <n v="2"/>
  </r>
  <r>
    <s v="32GM353-TU-7015"/>
    <s v="XL"/>
    <s v="MAGLIA"/>
    <s v="DONNA"/>
    <s v="ROSSO"/>
    <s v="02"/>
    <x v="0"/>
    <x v="2"/>
    <x v="1"/>
    <s v="8051577292505"/>
    <n v="64"/>
    <n v="12.8"/>
    <n v="12.8"/>
    <n v="1"/>
  </r>
  <r>
    <s v="32GM354-TU-1088"/>
    <s v="S"/>
    <s v="MAGLIA"/>
    <s v="DONNA"/>
    <s v="MULTI COLORE"/>
    <s v="02"/>
    <x v="0"/>
    <x v="2"/>
    <x v="1"/>
    <s v="8051577292512"/>
    <n v="68"/>
    <n v="13.600000000000001"/>
    <n v="54.400000000000006"/>
    <n v="4"/>
  </r>
  <r>
    <s v="32GM354-TU-1088"/>
    <s v="M"/>
    <s v="MAGLIA"/>
    <s v="DONNA"/>
    <s v="MULTI COLORE"/>
    <s v="02"/>
    <x v="0"/>
    <x v="2"/>
    <x v="1"/>
    <s v="8051577292529"/>
    <n v="68"/>
    <n v="13.600000000000001"/>
    <n v="13.600000000000001"/>
    <n v="1"/>
  </r>
  <r>
    <s v="32GM504-DM-3570"/>
    <s v="M"/>
    <s v="MAGLIA"/>
    <s v="DONNA"/>
    <s v="ROSSO"/>
    <s v="02"/>
    <x v="0"/>
    <x v="2"/>
    <x v="1"/>
    <s v="8051577292581"/>
    <n v="62"/>
    <n v="12.4"/>
    <n v="148.80000000000001"/>
    <n v="12"/>
  </r>
  <r>
    <s v="32GM504-DM-3570"/>
    <s v="L"/>
    <s v="MAGLIA"/>
    <s v="DONNA"/>
    <s v="ROSSO"/>
    <s v="02"/>
    <x v="0"/>
    <x v="2"/>
    <x v="1"/>
    <s v="8051577292598"/>
    <n v="62"/>
    <n v="12.4"/>
    <n v="210.8"/>
    <n v="17"/>
  </r>
  <r>
    <s v="32GM504-DM-3570"/>
    <s v="XL"/>
    <s v="MAGLIA"/>
    <s v="DONNA"/>
    <s v="ROSSO"/>
    <s v="02"/>
    <x v="0"/>
    <x v="2"/>
    <x v="1"/>
    <s v="8051577292604"/>
    <n v="62"/>
    <n v="12.4"/>
    <n v="322.40000000000003"/>
    <n v="26"/>
  </r>
  <r>
    <s v="32GM507-DM-8800"/>
    <s v="M"/>
    <s v="MAGLIA"/>
    <s v="DONNA"/>
    <s v="BLU"/>
    <s v="02"/>
    <x v="0"/>
    <x v="2"/>
    <x v="1"/>
    <s v="8051577292611"/>
    <n v="55"/>
    <n v="11"/>
    <n v="55"/>
    <n v="5"/>
  </r>
  <r>
    <s v="32GM507-DM-8800"/>
    <s v="L"/>
    <s v="MAGLIA"/>
    <s v="DONNA"/>
    <s v="BLU"/>
    <s v="02"/>
    <x v="0"/>
    <x v="2"/>
    <x v="1"/>
    <s v="8051577292628"/>
    <n v="55"/>
    <n v="11"/>
    <n v="198"/>
    <n v="18"/>
  </r>
  <r>
    <s v="32GM507-DM-8800"/>
    <s v="XL"/>
    <s v="MAGLIA"/>
    <s v="DONNA"/>
    <s v="BLU"/>
    <s v="02"/>
    <x v="0"/>
    <x v="2"/>
    <x v="1"/>
    <s v="8051577292635"/>
    <n v="55"/>
    <n v="11"/>
    <n v="198"/>
    <n v="18"/>
  </r>
  <r>
    <s v="32GM509-DM-3570"/>
    <s v="M"/>
    <s v="MAGLIA"/>
    <s v="DONNA"/>
    <s v="ROSSO"/>
    <s v="02"/>
    <x v="0"/>
    <x v="2"/>
    <x v="1"/>
    <s v="8051577292673"/>
    <n v="47"/>
    <n v="9.4"/>
    <n v="122.2"/>
    <n v="13"/>
  </r>
  <r>
    <s v="32GM509-DM-3570"/>
    <s v="L"/>
    <s v="MAGLIA"/>
    <s v="DONNA"/>
    <s v="ROSSO"/>
    <s v="02"/>
    <x v="0"/>
    <x v="2"/>
    <x v="1"/>
    <s v="8051577292680"/>
    <n v="47"/>
    <n v="9.4"/>
    <n v="178.6"/>
    <n v="19"/>
  </r>
  <r>
    <s v="32GM509-DM-3570"/>
    <s v="XL"/>
    <s v="MAGLIA"/>
    <s v="DONNA"/>
    <s v="ROSSO"/>
    <s v="02"/>
    <x v="0"/>
    <x v="2"/>
    <x v="1"/>
    <s v="8051577292697"/>
    <n v="47"/>
    <n v="9.4"/>
    <n v="216.20000000000002"/>
    <n v="23"/>
  </r>
  <r>
    <s v="32GM510-DM-9910"/>
    <s v="M"/>
    <s v="MAGLIA"/>
    <s v="DONNA"/>
    <s v="GRIGIO"/>
    <s v="02"/>
    <x v="0"/>
    <x v="2"/>
    <x v="1"/>
    <s v="8051577292703"/>
    <n v="58"/>
    <n v="11.600000000000001"/>
    <n v="116.00000000000001"/>
    <n v="10"/>
  </r>
  <r>
    <s v="32GM510-DM-9910"/>
    <s v="L"/>
    <s v="MAGLIA"/>
    <s v="DONNA"/>
    <s v="GRIGIO"/>
    <s v="02"/>
    <x v="0"/>
    <x v="2"/>
    <x v="1"/>
    <s v="8051577292710"/>
    <n v="58"/>
    <n v="11.600000000000001"/>
    <n v="185.60000000000002"/>
    <n v="16"/>
  </r>
  <r>
    <s v="32GM510-DM-9910"/>
    <s v="XL"/>
    <s v="MAGLIA"/>
    <s v="DONNA"/>
    <s v="GRIGIO"/>
    <s v="02"/>
    <x v="0"/>
    <x v="2"/>
    <x v="1"/>
    <s v="8051577292727"/>
    <n v="58"/>
    <n v="11.600000000000001"/>
    <n v="197.20000000000002"/>
    <n v="17"/>
  </r>
  <r>
    <s v="32GM511-DM-9922"/>
    <s v="M"/>
    <s v="MAGLIA"/>
    <s v="DONNA"/>
    <s v="GRIGIO"/>
    <s v="02"/>
    <x v="0"/>
    <x v="2"/>
    <x v="1"/>
    <s v="8051577292734"/>
    <n v="62"/>
    <n v="12.4"/>
    <n v="12.4"/>
    <n v="1"/>
  </r>
  <r>
    <s v="32GM512-DM-5304"/>
    <s v="L"/>
    <s v="MAGLIA"/>
    <s v="DONNA"/>
    <s v="VERDE"/>
    <s v="02"/>
    <x v="0"/>
    <x v="2"/>
    <x v="1"/>
    <s v="8051577292772"/>
    <n v="50"/>
    <n v="10"/>
    <n v="10"/>
    <n v="1"/>
  </r>
  <r>
    <s v="32GM512-DM-5304"/>
    <s v="XL"/>
    <s v="MAGLIA"/>
    <s v="DONNA"/>
    <s v="VERDE"/>
    <s v="02"/>
    <x v="0"/>
    <x v="2"/>
    <x v="1"/>
    <s v="8051577292789"/>
    <n v="50"/>
    <n v="10"/>
    <n v="20"/>
    <n v="2"/>
  </r>
  <r>
    <s v="32GM514-DM-5304"/>
    <s v="M"/>
    <s v="MAGLIA"/>
    <s v="DONNA"/>
    <s v="VERDE"/>
    <s v="02"/>
    <x v="0"/>
    <x v="2"/>
    <x v="1"/>
    <s v="8051577292796"/>
    <n v="66"/>
    <n v="13.200000000000001"/>
    <n v="52.800000000000004"/>
    <n v="4"/>
  </r>
  <r>
    <s v="32GM514-DM-5304"/>
    <s v="L"/>
    <s v="MAGLIA"/>
    <s v="DONNA"/>
    <s v="VERDE"/>
    <s v="02"/>
    <x v="0"/>
    <x v="2"/>
    <x v="1"/>
    <s v="8051577292802"/>
    <n v="66"/>
    <n v="13.200000000000001"/>
    <n v="39.6"/>
    <n v="3"/>
  </r>
  <r>
    <s v="32GM515-DM-9900"/>
    <s v="L"/>
    <s v="MAGLIA"/>
    <s v="DONNA"/>
    <s v="NERO"/>
    <s v="02"/>
    <x v="0"/>
    <x v="2"/>
    <x v="1"/>
    <s v="8051577292833"/>
    <n v="52"/>
    <n v="10.4"/>
    <n v="20.8"/>
    <n v="2"/>
  </r>
  <r>
    <s v="32GM515-DM-9900"/>
    <s v="XL"/>
    <s v="MAGLIA"/>
    <s v="DONNA"/>
    <s v="NERO"/>
    <s v="02"/>
    <x v="0"/>
    <x v="2"/>
    <x v="1"/>
    <s v="8051577292840"/>
    <n v="52"/>
    <n v="10.4"/>
    <n v="52"/>
    <n v="5"/>
  </r>
  <r>
    <s v="32GM516-DM-9900"/>
    <s v="XL"/>
    <s v="MAGLIA"/>
    <s v="DONNA"/>
    <s v="NERO"/>
    <s v="02"/>
    <x v="0"/>
    <x v="2"/>
    <x v="1"/>
    <s v="8051577292871"/>
    <n v="63"/>
    <n v="12.600000000000001"/>
    <n v="12.600000000000001"/>
    <n v="1"/>
  </r>
  <r>
    <s v="32GM518-DM-1000"/>
    <s v="M"/>
    <s v="MAGLIA"/>
    <s v="DONNA"/>
    <s v="BIANCO"/>
    <s v="02"/>
    <x v="0"/>
    <x v="2"/>
    <x v="1"/>
    <s v="8051577292888"/>
    <n v="48"/>
    <n v="9.6000000000000014"/>
    <n v="76.800000000000011"/>
    <n v="8"/>
  </r>
  <r>
    <s v="32GM518-DM-1000"/>
    <s v="L"/>
    <s v="MAGLIA"/>
    <s v="DONNA"/>
    <s v="BIANCO"/>
    <s v="02"/>
    <x v="0"/>
    <x v="2"/>
    <x v="1"/>
    <s v="8051577292895"/>
    <n v="48"/>
    <n v="9.6000000000000014"/>
    <n v="96.000000000000014"/>
    <n v="10"/>
  </r>
  <r>
    <s v="32GM518-DM-1000"/>
    <s v="XL"/>
    <s v="MAGLIA"/>
    <s v="DONNA"/>
    <s v="BIANCO"/>
    <s v="02"/>
    <x v="0"/>
    <x v="2"/>
    <x v="1"/>
    <s v="8051577292901"/>
    <n v="48"/>
    <n v="9.6000000000000014"/>
    <n v="172.8"/>
    <n v="18"/>
  </r>
  <r>
    <s v="32GM519-DM-1000"/>
    <s v="M"/>
    <s v="MAGLIA"/>
    <s v="DONNA"/>
    <s v="BIANCO"/>
    <s v="02"/>
    <x v="0"/>
    <x v="2"/>
    <x v="1"/>
    <s v="8051577292918"/>
    <n v="43"/>
    <n v="8.6"/>
    <n v="25.799999999999997"/>
    <n v="3"/>
  </r>
  <r>
    <s v="32GM519-DM-1000"/>
    <s v="L"/>
    <s v="MAGLIA"/>
    <s v="DONNA"/>
    <s v="BIANCO"/>
    <s v="02"/>
    <x v="0"/>
    <x v="2"/>
    <x v="1"/>
    <s v="8051577292925"/>
    <n v="43"/>
    <n v="8.6"/>
    <n v="146.19999999999999"/>
    <n v="17"/>
  </r>
  <r>
    <s v="32GM519-DM-1000"/>
    <s v="XL"/>
    <s v="MAGLIA"/>
    <s v="DONNA"/>
    <s v="BIANCO"/>
    <s v="02"/>
    <x v="0"/>
    <x v="2"/>
    <x v="1"/>
    <s v="8051577292932"/>
    <n v="43"/>
    <n v="8.6"/>
    <n v="103.19999999999999"/>
    <n v="12"/>
  </r>
  <r>
    <s v="32GM600-BM-9900"/>
    <s v="S"/>
    <s v="MAGLIA"/>
    <s v="DONNA"/>
    <s v="NERO"/>
    <s v="02"/>
    <x v="0"/>
    <x v="2"/>
    <x v="1"/>
    <s v="8051577292949"/>
    <n v="52"/>
    <n v="10.4"/>
    <n v="20.8"/>
    <n v="2"/>
  </r>
  <r>
    <s v="32GM602-BM-8800"/>
    <s v="M"/>
    <s v="MAGLIA"/>
    <s v="DONNA"/>
    <s v="BLU"/>
    <s v="02"/>
    <x v="0"/>
    <x v="2"/>
    <x v="1"/>
    <s v="8051577293038"/>
    <n v="46"/>
    <n v="9.2000000000000011"/>
    <n v="9.2000000000000011"/>
    <n v="1"/>
  </r>
  <r>
    <s v="32GM602-BM-8800"/>
    <s v="L"/>
    <s v="MAGLIA"/>
    <s v="DONNA"/>
    <s v="BLU"/>
    <s v="02"/>
    <x v="0"/>
    <x v="2"/>
    <x v="1"/>
    <s v="8051577293045"/>
    <n v="46"/>
    <n v="9.2000000000000011"/>
    <n v="18.400000000000002"/>
    <n v="2"/>
  </r>
  <r>
    <s v="32GM602-BM-8800"/>
    <s v="XL"/>
    <s v="MAGLIA"/>
    <s v="DONNA"/>
    <s v="BLU"/>
    <s v="02"/>
    <x v="0"/>
    <x v="2"/>
    <x v="1"/>
    <s v="8051577293052"/>
    <n v="46"/>
    <n v="9.2000000000000011"/>
    <n v="9.2000000000000011"/>
    <n v="1"/>
  </r>
  <r>
    <s v="32GM603-BM-8800"/>
    <s v="S"/>
    <s v="MAGLIA"/>
    <s v="DONNA"/>
    <s v="BLU"/>
    <s v="02"/>
    <x v="0"/>
    <x v="2"/>
    <x v="1"/>
    <s v="8051577293069"/>
    <n v="64"/>
    <n v="12.8"/>
    <n v="51.2"/>
    <n v="4"/>
  </r>
  <r>
    <s v="32GM603-BM-8800"/>
    <s v="XL"/>
    <s v="MAGLIA"/>
    <s v="DONNA"/>
    <s v="BLU"/>
    <s v="02"/>
    <x v="0"/>
    <x v="2"/>
    <x v="1"/>
    <s v="8051577293090"/>
    <n v="64"/>
    <n v="12.8"/>
    <n v="12.8"/>
    <n v="1"/>
  </r>
  <r>
    <s v="32GM604-BM-3410"/>
    <s v="S"/>
    <s v="MAGLIA"/>
    <s v="DONNA"/>
    <s v="ROSSO"/>
    <s v="02"/>
    <x v="0"/>
    <x v="2"/>
    <x v="1"/>
    <s v="8051577293106"/>
    <n v="47"/>
    <n v="9.4"/>
    <n v="9.4"/>
    <n v="1"/>
  </r>
  <r>
    <s v="32GM604-BM-3410"/>
    <s v="M"/>
    <s v="MAGLIA"/>
    <s v="DONNA"/>
    <s v="ROSSO"/>
    <s v="02"/>
    <x v="0"/>
    <x v="2"/>
    <x v="1"/>
    <s v="8051577293113"/>
    <n v="47"/>
    <n v="9.4"/>
    <n v="18.8"/>
    <n v="2"/>
  </r>
  <r>
    <s v="32GM604-BM-3410"/>
    <s v="L"/>
    <s v="MAGLIA"/>
    <s v="DONNA"/>
    <s v="ROSSO"/>
    <s v="02"/>
    <x v="0"/>
    <x v="2"/>
    <x v="1"/>
    <s v="8051577293120"/>
    <n v="47"/>
    <n v="9.4"/>
    <n v="28.200000000000003"/>
    <n v="3"/>
  </r>
  <r>
    <s v="32GM604-BM-3410"/>
    <s v="XL"/>
    <s v="MAGLIA"/>
    <s v="DONNA"/>
    <s v="ROSSO"/>
    <s v="02"/>
    <x v="0"/>
    <x v="2"/>
    <x v="1"/>
    <s v="8051577293137"/>
    <n v="47"/>
    <n v="9.4"/>
    <n v="9.4"/>
    <n v="1"/>
  </r>
  <r>
    <s v="32GM605-BM-9900"/>
    <s v="L"/>
    <s v="MAGLIA"/>
    <s v="DONNA"/>
    <s v="NERO"/>
    <s v="02"/>
    <x v="0"/>
    <x v="2"/>
    <x v="1"/>
    <s v="8051577293168"/>
    <n v="46"/>
    <n v="9.2000000000000011"/>
    <n v="9.2000000000000011"/>
    <n v="1"/>
  </r>
  <r>
    <s v="32GM606-BM-4925"/>
    <s v="S"/>
    <s v="MAGLIA"/>
    <s v="DONNA"/>
    <s v="GIALLO"/>
    <s v="02"/>
    <x v="0"/>
    <x v="2"/>
    <x v="1"/>
    <s v="8051577299535"/>
    <n v="40"/>
    <n v="8"/>
    <n v="8"/>
    <n v="1"/>
  </r>
  <r>
    <s v="32GM606-BM-4925"/>
    <s v="XL"/>
    <s v="MAGLIA"/>
    <s v="DONNA"/>
    <s v="GIALLO"/>
    <s v="02"/>
    <x v="0"/>
    <x v="2"/>
    <x v="1"/>
    <s v="8051577299542"/>
    <n v="40"/>
    <n v="8"/>
    <n v="8"/>
    <n v="1"/>
  </r>
  <r>
    <s v="32GM608-BM-1040"/>
    <s v="XL"/>
    <s v="MAGLIA"/>
    <s v="DONNA"/>
    <s v="PANNA"/>
    <s v="02"/>
    <x v="0"/>
    <x v="2"/>
    <x v="1"/>
    <s v="8058269743161"/>
    <n v="51"/>
    <n v="10.200000000000001"/>
    <n v="10.200000000000001"/>
    <n v="1"/>
  </r>
  <r>
    <s v="32GM609-BM-3410"/>
    <s v="S"/>
    <s v="MAGLIA"/>
    <s v="DONNA"/>
    <s v="ROSSO"/>
    <s v="02"/>
    <x v="0"/>
    <x v="2"/>
    <x v="1"/>
    <s v="8051577293182"/>
    <n v="38"/>
    <n v="7.6000000000000005"/>
    <n v="30.400000000000002"/>
    <n v="4"/>
  </r>
  <r>
    <s v="32GM609-BM-3410"/>
    <s v="M"/>
    <s v="MAGLIA"/>
    <s v="DONNA"/>
    <s v="ROSSO"/>
    <s v="02"/>
    <x v="0"/>
    <x v="2"/>
    <x v="1"/>
    <s v="8051577293199"/>
    <n v="38"/>
    <n v="7.6000000000000005"/>
    <n v="30.400000000000002"/>
    <n v="4"/>
  </r>
  <r>
    <s v="32GM609-BM-3410"/>
    <s v="XL"/>
    <s v="MAGLIA"/>
    <s v="DONNA"/>
    <s v="ROSSO"/>
    <s v="02"/>
    <x v="0"/>
    <x v="2"/>
    <x v="1"/>
    <s v="8051577293212"/>
    <n v="38"/>
    <n v="7.6000000000000005"/>
    <n v="7.6000000000000005"/>
    <n v="1"/>
  </r>
  <r>
    <s v="32GM609-BM-4925"/>
    <s v="S"/>
    <s v="MAGLIA"/>
    <s v="DONNA"/>
    <s v="GIALLO"/>
    <s v="02"/>
    <x v="0"/>
    <x v="2"/>
    <x v="1"/>
    <s v="8051577293229"/>
    <n v="38"/>
    <n v="7.6000000000000005"/>
    <n v="38"/>
    <n v="5"/>
  </r>
  <r>
    <s v="32GM609-BM-4925"/>
    <s v="M"/>
    <s v="MAGLIA"/>
    <s v="DONNA"/>
    <s v="GIALLO"/>
    <s v="02"/>
    <x v="0"/>
    <x v="2"/>
    <x v="1"/>
    <s v="8051577293236"/>
    <n v="38"/>
    <n v="7.6000000000000005"/>
    <n v="30.400000000000002"/>
    <n v="4"/>
  </r>
  <r>
    <s v="32GM609-BM-4925"/>
    <s v="L"/>
    <s v="MAGLIA"/>
    <s v="DONNA"/>
    <s v="GIALLO"/>
    <s v="02"/>
    <x v="0"/>
    <x v="2"/>
    <x v="1"/>
    <s v="8051577293243"/>
    <n v="38"/>
    <n v="7.6000000000000005"/>
    <n v="7.6000000000000005"/>
    <n v="1"/>
  </r>
  <r>
    <s v="32GM609-BM-4925"/>
    <s v="XL"/>
    <s v="MAGLIA"/>
    <s v="DONNA"/>
    <s v="GIALLO"/>
    <s v="02"/>
    <x v="0"/>
    <x v="2"/>
    <x v="1"/>
    <s v="8051577293250"/>
    <n v="38"/>
    <n v="7.6000000000000005"/>
    <n v="30.400000000000002"/>
    <n v="4"/>
  </r>
  <r>
    <s v="32GM610-BM-8800"/>
    <s v="M"/>
    <s v="MAGLIA"/>
    <s v="DONNA"/>
    <s v="BLU"/>
    <s v="02"/>
    <x v="0"/>
    <x v="2"/>
    <x v="1"/>
    <s v="8051577293274"/>
    <n v="51"/>
    <n v="10.200000000000001"/>
    <n v="20.400000000000002"/>
    <n v="2"/>
  </r>
  <r>
    <s v="32GM610-BM-8800"/>
    <s v="L"/>
    <s v="MAGLIA"/>
    <s v="DONNA"/>
    <s v="BLU"/>
    <s v="02"/>
    <x v="0"/>
    <x v="2"/>
    <x v="1"/>
    <s v="8051577293281"/>
    <n v="51"/>
    <n v="10.200000000000001"/>
    <n v="30.6"/>
    <n v="3"/>
  </r>
  <r>
    <s v="32GM610-BM-8800"/>
    <s v="XL"/>
    <s v="MAGLIA"/>
    <s v="DONNA"/>
    <s v="BLU"/>
    <s v="02"/>
    <x v="0"/>
    <x v="2"/>
    <x v="1"/>
    <s v="8051577293298"/>
    <n v="51"/>
    <n v="10.200000000000001"/>
    <n v="10.200000000000001"/>
    <n v="1"/>
  </r>
  <r>
    <s v="32GM611-BM-1035"/>
    <s v="S"/>
    <s v="MAGLIA"/>
    <s v="DONNA"/>
    <s v="SABBIA"/>
    <s v="02"/>
    <x v="0"/>
    <x v="2"/>
    <x v="1"/>
    <s v="8051577293304"/>
    <n v="57"/>
    <n v="11.4"/>
    <n v="34.200000000000003"/>
    <n v="3"/>
  </r>
  <r>
    <s v="32GM611-BM-1035"/>
    <s v="M"/>
    <s v="MAGLIA"/>
    <s v="DONNA"/>
    <s v="SABBIA"/>
    <s v="02"/>
    <x v="0"/>
    <x v="2"/>
    <x v="1"/>
    <s v="8051577293311"/>
    <n v="57"/>
    <n v="11.4"/>
    <n v="11.4"/>
    <n v="1"/>
  </r>
  <r>
    <s v="32GM611-BM-1035"/>
    <s v="L"/>
    <s v="MAGLIA"/>
    <s v="DONNA"/>
    <s v="SABBIA"/>
    <s v="02"/>
    <x v="0"/>
    <x v="2"/>
    <x v="1"/>
    <s v="8051577293328"/>
    <n v="57"/>
    <n v="11.4"/>
    <n v="114"/>
    <n v="10"/>
  </r>
  <r>
    <s v="32GM611-BM-1035"/>
    <s v="XL"/>
    <s v="MAGLIA"/>
    <s v="DONNA"/>
    <s v="SABBIA"/>
    <s v="02"/>
    <x v="0"/>
    <x v="2"/>
    <x v="1"/>
    <s v="8051577293335"/>
    <n v="57"/>
    <n v="11.4"/>
    <n v="159.6"/>
    <n v="14"/>
  </r>
  <r>
    <s v="32GM611-BM-9900"/>
    <s v="S"/>
    <s v="MAGLIA"/>
    <s v="DONNA"/>
    <s v="NERO"/>
    <s v="02"/>
    <x v="0"/>
    <x v="2"/>
    <x v="1"/>
    <s v="8051577293342"/>
    <n v="57"/>
    <n v="11.4"/>
    <n v="11.4"/>
    <n v="1"/>
  </r>
  <r>
    <s v="32GM611-BM-9900"/>
    <s v="L"/>
    <s v="MAGLIA"/>
    <s v="DONNA"/>
    <s v="NERO"/>
    <s v="02"/>
    <x v="0"/>
    <x v="2"/>
    <x v="1"/>
    <s v="8051577293366"/>
    <n v="57"/>
    <n v="11.4"/>
    <n v="11.4"/>
    <n v="1"/>
  </r>
  <r>
    <s v="32GM611-BM-9900"/>
    <s v="XL"/>
    <s v="MAGLIA"/>
    <s v="DONNA"/>
    <s v="NERO"/>
    <s v="02"/>
    <x v="0"/>
    <x v="2"/>
    <x v="1"/>
    <s v="8051577293373"/>
    <n v="57"/>
    <n v="11.4"/>
    <n v="57"/>
    <n v="5"/>
  </r>
  <r>
    <s v="32GM612-BM-3510"/>
    <s v="L"/>
    <s v="MAGLIA"/>
    <s v="DONNA"/>
    <s v="ROSSO"/>
    <s v="02"/>
    <x v="0"/>
    <x v="2"/>
    <x v="1"/>
    <s v="8058269743192"/>
    <n v="44"/>
    <n v="8.8000000000000007"/>
    <n v="26.400000000000002"/>
    <n v="3"/>
  </r>
  <r>
    <s v="32GM612-BM-3510"/>
    <s v="XL"/>
    <s v="MAGLIA"/>
    <s v="DONNA"/>
    <s v="ROSSO"/>
    <s v="02"/>
    <x v="0"/>
    <x v="2"/>
    <x v="1"/>
    <s v="8058269743208"/>
    <n v="44"/>
    <n v="8.8000000000000007"/>
    <n v="17.600000000000001"/>
    <n v="2"/>
  </r>
  <r>
    <s v="32GM613-BM-1099"/>
    <s v="S"/>
    <s v="MAGLIA"/>
    <s v="DONNA"/>
    <s v=""/>
    <s v="02"/>
    <x v="0"/>
    <x v="2"/>
    <x v="1"/>
    <s v="8051577293380"/>
    <n v="47"/>
    <n v="9.4"/>
    <n v="56.400000000000006"/>
    <n v="6"/>
  </r>
  <r>
    <s v="32GM613-BM-1099"/>
    <s v="M"/>
    <s v="MAGLIA"/>
    <s v="DONNA"/>
    <s v=""/>
    <s v="02"/>
    <x v="0"/>
    <x v="2"/>
    <x v="1"/>
    <s v="8051577293397"/>
    <n v="47"/>
    <n v="9.4"/>
    <n v="37.6"/>
    <n v="4"/>
  </r>
  <r>
    <s v="32GM613-BM-1099"/>
    <s v="L"/>
    <s v="MAGLIA"/>
    <s v="DONNA"/>
    <s v=""/>
    <s v="02"/>
    <x v="0"/>
    <x v="2"/>
    <x v="1"/>
    <s v="8051577293403"/>
    <n v="47"/>
    <n v="9.4"/>
    <n v="56.400000000000006"/>
    <n v="6"/>
  </r>
  <r>
    <s v="32GM613-BM-1099"/>
    <s v="XL"/>
    <s v="MAGLIA"/>
    <s v="DONNA"/>
    <s v=""/>
    <s v="02"/>
    <x v="0"/>
    <x v="2"/>
    <x v="1"/>
    <s v="8051577293410"/>
    <n v="47"/>
    <n v="9.4"/>
    <n v="122.2"/>
    <n v="13"/>
  </r>
  <r>
    <s v="32GM614-BM-8210"/>
    <s v="L"/>
    <s v="MAGLIA"/>
    <s v="DONNA"/>
    <s v="BLU"/>
    <s v="02"/>
    <x v="0"/>
    <x v="2"/>
    <x v="1"/>
    <s v="8051577293441"/>
    <n v="47"/>
    <n v="9.4"/>
    <n v="56.400000000000006"/>
    <n v="6"/>
  </r>
  <r>
    <s v="32GM614-BM-8210"/>
    <s v="XL"/>
    <s v="MAGLIA"/>
    <s v="DONNA"/>
    <s v="BLU"/>
    <s v="02"/>
    <x v="0"/>
    <x v="2"/>
    <x v="1"/>
    <s v="8051577293458"/>
    <n v="47"/>
    <n v="9.4"/>
    <n v="37.6"/>
    <n v="4"/>
  </r>
  <r>
    <s v="32GM615-BM-8210"/>
    <s v="S"/>
    <s v="MAGLIA"/>
    <s v="DONNA"/>
    <s v="BLU"/>
    <s v="02"/>
    <x v="0"/>
    <x v="2"/>
    <x v="1"/>
    <s v="8051577293465"/>
    <n v="57"/>
    <n v="11.4"/>
    <n v="22.8"/>
    <n v="2"/>
  </r>
  <r>
    <s v="32GM615-BM-8210"/>
    <s v="M"/>
    <s v="MAGLIA"/>
    <s v="DONNA"/>
    <s v="BLU"/>
    <s v="02"/>
    <x v="0"/>
    <x v="2"/>
    <x v="1"/>
    <s v="8051577293472"/>
    <n v="57"/>
    <n v="11.4"/>
    <n v="22.8"/>
    <n v="2"/>
  </r>
  <r>
    <s v="32GM615-BM-8210"/>
    <s v="L"/>
    <s v="MAGLIA"/>
    <s v="DONNA"/>
    <s v="BLU"/>
    <s v="02"/>
    <x v="0"/>
    <x v="2"/>
    <x v="1"/>
    <s v="8051577293489"/>
    <n v="57"/>
    <n v="11.4"/>
    <n v="11.4"/>
    <n v="1"/>
  </r>
  <r>
    <s v="32GM615-BM-8210"/>
    <s v="XL"/>
    <s v="MAGLIA"/>
    <s v="DONNA"/>
    <s v="BLU"/>
    <s v="02"/>
    <x v="0"/>
    <x v="2"/>
    <x v="1"/>
    <s v="8051577293496"/>
    <n v="57"/>
    <n v="11.4"/>
    <n v="34.200000000000003"/>
    <n v="3"/>
  </r>
  <r>
    <s v="32GM616-BM-3588"/>
    <s v="M"/>
    <s v="MAGLIA"/>
    <s v="DONNA"/>
    <s v="MULTI COLORE"/>
    <s v="02"/>
    <x v="0"/>
    <x v="2"/>
    <x v="1"/>
    <s v="8051577293519"/>
    <n v="47"/>
    <n v="9.4"/>
    <n v="9.4"/>
    <n v="1"/>
  </r>
  <r>
    <s v="32GM616-BM-3588"/>
    <s v="L"/>
    <s v="MAGLIA"/>
    <s v="DONNA"/>
    <s v="MULTI COLORE"/>
    <s v="02"/>
    <x v="0"/>
    <x v="2"/>
    <x v="1"/>
    <s v="8051577293526"/>
    <n v="47"/>
    <n v="9.4"/>
    <n v="18.8"/>
    <n v="2"/>
  </r>
  <r>
    <s v="32GM616-BM-3588"/>
    <s v="XL"/>
    <s v="MAGLIA"/>
    <s v="DONNA"/>
    <s v="MULTI COLORE"/>
    <s v="02"/>
    <x v="0"/>
    <x v="2"/>
    <x v="1"/>
    <s v="8051577293533"/>
    <n v="47"/>
    <n v="9.4"/>
    <n v="9.4"/>
    <n v="1"/>
  </r>
  <r>
    <s v="32GP009-FP608-6025"/>
    <s v="46"/>
    <s v="PANTALONE"/>
    <s v="DONNA"/>
    <s v="CELESTE"/>
    <s v="01"/>
    <x v="0"/>
    <x v="4"/>
    <x v="1"/>
    <s v="8051577293557"/>
    <n v="56"/>
    <n v="11.200000000000001"/>
    <n v="22.400000000000002"/>
    <n v="2"/>
  </r>
  <r>
    <s v="32GP009-FP608-6025"/>
    <s v="48"/>
    <s v="PANTALONE"/>
    <s v="DONNA"/>
    <s v="CELESTE"/>
    <s v="01"/>
    <x v="0"/>
    <x v="4"/>
    <x v="1"/>
    <s v="8051577293564"/>
    <n v="56"/>
    <n v="11.200000000000001"/>
    <n v="11.200000000000001"/>
    <n v="1"/>
  </r>
  <r>
    <s v="32GP011-FP589-5000"/>
    <s v="42"/>
    <s v="PANTALONE"/>
    <s v="DONNA"/>
    <s v="VERDE"/>
    <s v="01"/>
    <x v="0"/>
    <x v="4"/>
    <x v="1"/>
    <s v="8051577293588"/>
    <n v="79"/>
    <n v="15.8"/>
    <n v="47.400000000000006"/>
    <n v="3"/>
  </r>
  <r>
    <s v="32GP011-FP589-5000"/>
    <s v="44"/>
    <s v="PANTALONE"/>
    <s v="DONNA"/>
    <s v="VERDE"/>
    <s v="01"/>
    <x v="0"/>
    <x v="4"/>
    <x v="1"/>
    <s v="8051577293595"/>
    <n v="79"/>
    <n v="15.8"/>
    <n v="15.8"/>
    <n v="1"/>
  </r>
  <r>
    <s v="32GP011-FP589-5000"/>
    <s v="46"/>
    <s v="PANTALONE"/>
    <s v="DONNA"/>
    <s v="VERDE"/>
    <s v="01"/>
    <x v="0"/>
    <x v="4"/>
    <x v="1"/>
    <s v="8051577293601"/>
    <n v="79"/>
    <n v="15.8"/>
    <n v="31.6"/>
    <n v="2"/>
  </r>
  <r>
    <s v="32GP011-FP589-5000"/>
    <s v="48"/>
    <s v="PANTALONE"/>
    <s v="DONNA"/>
    <s v="VERDE"/>
    <s v="01"/>
    <x v="0"/>
    <x v="4"/>
    <x v="1"/>
    <s v="8051577293618"/>
    <n v="79"/>
    <n v="15.8"/>
    <n v="15.8"/>
    <n v="1"/>
  </r>
  <r>
    <s v="32GP011-FP589-5000"/>
    <s v="50"/>
    <s v="PANTALONE"/>
    <s v="DONNA"/>
    <s v="VERDE"/>
    <s v="01"/>
    <x v="0"/>
    <x v="4"/>
    <x v="1"/>
    <s v="8051577293625"/>
    <n v="79"/>
    <n v="15.8"/>
    <n v="15.8"/>
    <n v="1"/>
  </r>
  <r>
    <s v="32GP016-HC02-8000"/>
    <s v="42"/>
    <s v="PANTALONE"/>
    <s v="DONNA"/>
    <s v="BLU"/>
    <s v="01"/>
    <x v="0"/>
    <x v="4"/>
    <x v="1"/>
    <s v="8051577293632"/>
    <n v="84"/>
    <n v="16.8"/>
    <n v="50.400000000000006"/>
    <n v="3"/>
  </r>
  <r>
    <s v="32GP016-HC02-8000"/>
    <s v="44"/>
    <s v="PANTALONE"/>
    <s v="DONNA"/>
    <s v="BLU"/>
    <s v="01"/>
    <x v="0"/>
    <x v="4"/>
    <x v="1"/>
    <s v="8051577293649"/>
    <n v="84"/>
    <n v="16.8"/>
    <n v="16.8"/>
    <n v="1"/>
  </r>
  <r>
    <s v="32GP016-HC02-8000"/>
    <s v="46"/>
    <s v="PANTALONE"/>
    <s v="DONNA"/>
    <s v="BLU"/>
    <s v="01"/>
    <x v="0"/>
    <x v="4"/>
    <x v="1"/>
    <s v="8051577293656"/>
    <n v="84"/>
    <n v="16.8"/>
    <n v="16.8"/>
    <n v="1"/>
  </r>
  <r>
    <s v="32GP016-HC02-8000"/>
    <s v="50"/>
    <s v="PANTALONE"/>
    <s v="DONNA"/>
    <s v="BLU"/>
    <s v="01"/>
    <x v="0"/>
    <x v="4"/>
    <x v="1"/>
    <s v="8051577293670"/>
    <n v="84"/>
    <n v="16.8"/>
    <n v="16.8"/>
    <n v="1"/>
  </r>
  <r>
    <s v="32GP016-HC02-9900"/>
    <s v="42"/>
    <s v="PANTALONE"/>
    <s v="DONNA"/>
    <s v="NERO"/>
    <s v="01"/>
    <x v="0"/>
    <x v="4"/>
    <x v="1"/>
    <s v="8051577293687"/>
    <n v="84"/>
    <n v="16.8"/>
    <n v="16.8"/>
    <n v="1"/>
  </r>
  <r>
    <s v="32GP016-HC02-9900"/>
    <s v="48"/>
    <s v="PANTALONE"/>
    <s v="DONNA"/>
    <s v="NERO"/>
    <s v="01"/>
    <x v="0"/>
    <x v="4"/>
    <x v="1"/>
    <s v="8051577293717"/>
    <n v="84"/>
    <n v="16.8"/>
    <n v="33.6"/>
    <n v="2"/>
  </r>
  <r>
    <s v="32GP017-HC02-1047"/>
    <s v="50"/>
    <s v="PANTALONE"/>
    <s v="DONNA"/>
    <s v=""/>
    <s v="01"/>
    <x v="0"/>
    <x v="4"/>
    <x v="1"/>
    <s v="8051577293779"/>
    <n v="80"/>
    <n v="16"/>
    <n v="96"/>
    <n v="6"/>
  </r>
  <r>
    <s v="32GP017-HC02-4850"/>
    <s v="42"/>
    <s v="PANTALONE"/>
    <s v="DONNA"/>
    <s v="ARANCIONE"/>
    <s v="01"/>
    <x v="0"/>
    <x v="4"/>
    <x v="1"/>
    <s v="8051577293786"/>
    <n v="80"/>
    <n v="16"/>
    <n v="112"/>
    <n v="7"/>
  </r>
  <r>
    <s v="32GP017-HC02-4850"/>
    <s v="44"/>
    <s v="PANTALONE"/>
    <s v="DONNA"/>
    <s v="ARANCIONE"/>
    <s v="01"/>
    <x v="0"/>
    <x v="4"/>
    <x v="1"/>
    <s v="8051577293793"/>
    <n v="80"/>
    <n v="16"/>
    <n v="112"/>
    <n v="7"/>
  </r>
  <r>
    <s v="32GP017-HC02-4850"/>
    <s v="46"/>
    <s v="PANTALONE"/>
    <s v="DONNA"/>
    <s v="ARANCIONE"/>
    <s v="01"/>
    <x v="0"/>
    <x v="4"/>
    <x v="1"/>
    <s v="8051577293809"/>
    <n v="80"/>
    <n v="16"/>
    <n v="96"/>
    <n v="6"/>
  </r>
  <r>
    <s v="32GP017-HC02-4850"/>
    <s v="48"/>
    <s v="PANTALONE"/>
    <s v="DONNA"/>
    <s v="ARANCIONE"/>
    <s v="01"/>
    <x v="0"/>
    <x v="4"/>
    <x v="1"/>
    <s v="8051577293816"/>
    <n v="80"/>
    <n v="16"/>
    <n v="48"/>
    <n v="3"/>
  </r>
  <r>
    <s v="32GP017-HC02-4850"/>
    <s v="50"/>
    <s v="PANTALONE"/>
    <s v="DONNA"/>
    <s v="ARANCIONE"/>
    <s v="01"/>
    <x v="0"/>
    <x v="4"/>
    <x v="1"/>
    <s v="8051577293823"/>
    <n v="80"/>
    <n v="16"/>
    <n v="224"/>
    <n v="14"/>
  </r>
  <r>
    <s v="32GP030-JC515-8850"/>
    <s v="42"/>
    <s v="PANTALONE"/>
    <s v="DONNA"/>
    <s v="BLU"/>
    <s v="01"/>
    <x v="0"/>
    <x v="4"/>
    <x v="1"/>
    <s v="8051577293830"/>
    <n v="106"/>
    <n v="21.200000000000003"/>
    <n v="254.40000000000003"/>
    <n v="12"/>
  </r>
  <r>
    <s v="32GP030-JC515-8850"/>
    <s v="44"/>
    <s v="PANTALONE"/>
    <s v="DONNA"/>
    <s v="BLU"/>
    <s v="01"/>
    <x v="0"/>
    <x v="4"/>
    <x v="1"/>
    <s v="8051577293847"/>
    <n v="106"/>
    <n v="21.200000000000003"/>
    <n v="339.20000000000005"/>
    <n v="16"/>
  </r>
  <r>
    <s v="32GP030-JC515-8850"/>
    <s v="46"/>
    <s v="PANTALONE"/>
    <s v="DONNA"/>
    <s v="BLU"/>
    <s v="01"/>
    <x v="0"/>
    <x v="4"/>
    <x v="1"/>
    <s v="8051577293854"/>
    <n v="106"/>
    <n v="21.200000000000003"/>
    <n v="339.20000000000005"/>
    <n v="16"/>
  </r>
  <r>
    <s v="32GP030-JC515-8850"/>
    <s v="48"/>
    <s v="PANTALONE"/>
    <s v="DONNA"/>
    <s v="BLU"/>
    <s v="01"/>
    <x v="0"/>
    <x v="4"/>
    <x v="1"/>
    <s v="8051577293861"/>
    <n v="106"/>
    <n v="21.200000000000003"/>
    <n v="190.8"/>
    <n v="9"/>
  </r>
  <r>
    <s v="32GP036-JC516-1055"/>
    <s v="42"/>
    <s v="PANTALONE"/>
    <s v="DONNA"/>
    <s v="BIANCO"/>
    <s v="01"/>
    <x v="0"/>
    <x v="4"/>
    <x v="1"/>
    <s v="8051577299368"/>
    <n v="72"/>
    <n v="14.4"/>
    <n v="14.4"/>
    <n v="1"/>
  </r>
  <r>
    <s v="32GP041-LP507C-1099"/>
    <s v="42"/>
    <s v="PANTALONE"/>
    <s v="DONNA"/>
    <s v=""/>
    <s v="01"/>
    <x v="0"/>
    <x v="4"/>
    <x v="1"/>
    <s v="8051577299375"/>
    <n v="76"/>
    <n v="15.200000000000001"/>
    <n v="15.200000000000001"/>
    <n v="1"/>
  </r>
  <r>
    <s v="32GP046-JP516-1099"/>
    <s v="48"/>
    <s v="PANTALONE"/>
    <s v="DONNA"/>
    <s v=""/>
    <s v="01"/>
    <x v="0"/>
    <x v="4"/>
    <x v="1"/>
    <s v="8051577293908"/>
    <n v="63"/>
    <n v="12.600000000000001"/>
    <n v="37.800000000000004"/>
    <n v="3"/>
  </r>
  <r>
    <s v="32GP046-JP516-1099"/>
    <s v="50"/>
    <s v="PANTALONE"/>
    <s v="DONNA"/>
    <s v=""/>
    <s v="01"/>
    <x v="0"/>
    <x v="4"/>
    <x v="1"/>
    <s v="8051577293915"/>
    <n v="63"/>
    <n v="12.600000000000001"/>
    <n v="37.800000000000004"/>
    <n v="3"/>
  </r>
  <r>
    <s v="32GP107-LP508-4818"/>
    <s v="42"/>
    <s v="PANTALONE"/>
    <s v="DONNA"/>
    <s v="ARANCIONE"/>
    <s v="01"/>
    <x v="0"/>
    <x v="4"/>
    <x v="1"/>
    <s v="8052870122650"/>
    <n v="75"/>
    <n v="15"/>
    <n v="15"/>
    <n v="1"/>
  </r>
  <r>
    <s v="32GP107-LP508-4818"/>
    <s v="46"/>
    <s v="PANTALONE"/>
    <s v="DONNA"/>
    <s v="ARANCIONE"/>
    <s v="01"/>
    <x v="0"/>
    <x v="4"/>
    <x v="1"/>
    <s v="8058269743222"/>
    <n v="75"/>
    <n v="15"/>
    <n v="15"/>
    <n v="1"/>
  </r>
  <r>
    <s v="32GP107-PP-1010"/>
    <s v="44"/>
    <s v="PANTALONE"/>
    <s v="DONNA"/>
    <s v="BIANCO SPORCO"/>
    <s v="01"/>
    <x v="0"/>
    <x v="4"/>
    <x v="1"/>
    <s v="8051577293922"/>
    <n v="62"/>
    <n v="12.4"/>
    <n v="12.4"/>
    <n v="1"/>
  </r>
  <r>
    <s v="32GP107-PP-1010"/>
    <s v="46"/>
    <s v="PANTALONE"/>
    <s v="DONNA"/>
    <s v="BIANCO SPORCO"/>
    <s v="01"/>
    <x v="0"/>
    <x v="4"/>
    <x v="1"/>
    <s v="8051577293939"/>
    <n v="62"/>
    <n v="12.4"/>
    <n v="12.4"/>
    <n v="1"/>
  </r>
  <r>
    <s v="32GP107-PP-1010"/>
    <s v="50"/>
    <s v="PANTALONE"/>
    <s v="DONNA"/>
    <s v="BIANCO SPORCO"/>
    <s v="01"/>
    <x v="0"/>
    <x v="4"/>
    <x v="1"/>
    <s v="8051577293953"/>
    <n v="62"/>
    <n v="12.4"/>
    <n v="37.200000000000003"/>
    <n v="3"/>
  </r>
  <r>
    <s v="32GP217-VA-9900"/>
    <s v="S"/>
    <s v="PANTALONE"/>
    <s v="DONNA"/>
    <s v="NERO"/>
    <s v="02"/>
    <x v="0"/>
    <x v="4"/>
    <x v="1"/>
    <s v="8051577293960"/>
    <n v="50"/>
    <n v="10"/>
    <n v="10"/>
    <n v="1"/>
  </r>
  <r>
    <s v="32GP217-VA-9900"/>
    <s v="XL"/>
    <s v="PANTALONE"/>
    <s v="DONNA"/>
    <s v="NERO"/>
    <s v="02"/>
    <x v="0"/>
    <x v="4"/>
    <x v="1"/>
    <s v="8051577293977"/>
    <n v="50"/>
    <n v="10"/>
    <n v="40"/>
    <n v="4"/>
  </r>
  <r>
    <s v="32GP217-VA-9900"/>
    <s v="XXL"/>
    <s v="PANTALONE"/>
    <s v="DONNA"/>
    <s v="NERO"/>
    <s v="02"/>
    <x v="0"/>
    <x v="4"/>
    <x v="1"/>
    <s v="8051577293984"/>
    <n v="50"/>
    <n v="10"/>
    <n v="10"/>
    <n v="1"/>
  </r>
  <r>
    <s v="32GP350-MP-8800"/>
    <s v="M"/>
    <s v="PANTALONE"/>
    <s v="DONNA"/>
    <s v="BLU"/>
    <s v="02"/>
    <x v="0"/>
    <x v="4"/>
    <x v="1"/>
    <s v="8051577293991"/>
    <n v="33"/>
    <n v="6.6000000000000005"/>
    <n v="6.6000000000000005"/>
    <n v="1"/>
  </r>
  <r>
    <s v="32GP350-MP-8800"/>
    <s v="XXL"/>
    <s v="PANTALONE"/>
    <s v="DONNA"/>
    <s v="BLU"/>
    <s v="02"/>
    <x v="0"/>
    <x v="4"/>
    <x v="1"/>
    <s v="8051577294028"/>
    <n v="33"/>
    <n v="6.6000000000000005"/>
    <n v="6.6000000000000005"/>
    <n v="1"/>
  </r>
  <r>
    <s v="32GP350-MP-9900"/>
    <s v="L"/>
    <s v="PANTALONE"/>
    <s v="DONNA"/>
    <s v="NERO"/>
    <s v="02"/>
    <x v="0"/>
    <x v="4"/>
    <x v="1"/>
    <s v="8051577294059"/>
    <n v="33"/>
    <n v="6.6000000000000005"/>
    <n v="6.6000000000000005"/>
    <n v="1"/>
  </r>
  <r>
    <s v="32GP350-MP-9900"/>
    <s v="XXL"/>
    <s v="PANTALONE"/>
    <s v="DONNA"/>
    <s v="NERO"/>
    <s v="02"/>
    <x v="0"/>
    <x v="4"/>
    <x v="1"/>
    <s v="8051577294073"/>
    <n v="33"/>
    <n v="6.6000000000000005"/>
    <n v="13.200000000000001"/>
    <n v="2"/>
  </r>
  <r>
    <s v="32GP408-CI-9900"/>
    <s v="42"/>
    <s v="PANTALONE"/>
    <s v="DONNA"/>
    <s v="NERO"/>
    <s v="01"/>
    <x v="0"/>
    <x v="4"/>
    <x v="1"/>
    <s v="8051577294097"/>
    <n v="41"/>
    <n v="8.2000000000000011"/>
    <n v="8.2000000000000011"/>
    <n v="1"/>
  </r>
  <r>
    <s v="32GP408-CI-9900"/>
    <s v="48"/>
    <s v="PANTALONE"/>
    <s v="DONNA"/>
    <s v="NERO"/>
    <s v="01"/>
    <x v="0"/>
    <x v="4"/>
    <x v="1"/>
    <s v="8051577294110"/>
    <n v="41"/>
    <n v="8.2000000000000011"/>
    <n v="8.2000000000000011"/>
    <n v="1"/>
  </r>
  <r>
    <s v="32GP409-CI-8800"/>
    <s v="44"/>
    <s v="PANTALONE"/>
    <s v="DONNA"/>
    <s v="BLU"/>
    <s v="01"/>
    <x v="0"/>
    <x v="4"/>
    <x v="1"/>
    <s v="8051577294134"/>
    <n v="53"/>
    <n v="10.600000000000001"/>
    <n v="10.600000000000001"/>
    <n v="1"/>
  </r>
  <r>
    <s v="32GP409-CI-8800"/>
    <s v="46"/>
    <s v="PANTALONE"/>
    <s v="DONNA"/>
    <s v="BLU"/>
    <s v="01"/>
    <x v="0"/>
    <x v="4"/>
    <x v="1"/>
    <s v="8051577294141"/>
    <n v="53"/>
    <n v="10.600000000000001"/>
    <n v="10.600000000000001"/>
    <n v="1"/>
  </r>
  <r>
    <s v="32GP409-CI-8800"/>
    <s v="50"/>
    <s v="PANTALONE"/>
    <s v="DONNA"/>
    <s v="BLU"/>
    <s v="01"/>
    <x v="0"/>
    <x v="4"/>
    <x v="1"/>
    <s v="8051577294165"/>
    <n v="53"/>
    <n v="10.600000000000001"/>
    <n v="21.200000000000003"/>
    <n v="2"/>
  </r>
  <r>
    <s v="32GP410-CI-1050"/>
    <s v="48"/>
    <s v="PANTALONE"/>
    <s v="DONNA"/>
    <s v="PANNA"/>
    <s v="01"/>
    <x v="0"/>
    <x v="4"/>
    <x v="1"/>
    <s v="8051577294196"/>
    <n v="44"/>
    <n v="8.8000000000000007"/>
    <n v="17.600000000000001"/>
    <n v="2"/>
  </r>
  <r>
    <s v="32GP410-CI-1050"/>
    <s v="50"/>
    <s v="PANTALONE"/>
    <s v="DONNA"/>
    <s v="PANNA"/>
    <s v="01"/>
    <x v="0"/>
    <x v="4"/>
    <x v="1"/>
    <s v="8051577294202"/>
    <n v="44"/>
    <n v="8.8000000000000007"/>
    <n v="26.400000000000002"/>
    <n v="3"/>
  </r>
  <r>
    <s v="32GP411-CI-8800"/>
    <s v="42"/>
    <s v="PANTALONE"/>
    <s v="DONNA"/>
    <s v="BLU"/>
    <s v="01"/>
    <x v="0"/>
    <x v="4"/>
    <x v="1"/>
    <s v="8051577294271"/>
    <n v="42"/>
    <n v="8.4"/>
    <n v="25.200000000000003"/>
    <n v="3"/>
  </r>
  <r>
    <s v="32GP411-CI-8800"/>
    <s v="46"/>
    <s v="PANTALONE"/>
    <s v="DONNA"/>
    <s v="BLU"/>
    <s v="01"/>
    <x v="0"/>
    <x v="4"/>
    <x v="1"/>
    <s v="8058269742614"/>
    <n v="42"/>
    <n v="8.4"/>
    <n v="8.4"/>
    <n v="1"/>
  </r>
  <r>
    <s v="32GP411-CI-8800"/>
    <s v="48"/>
    <s v="PANTALONE"/>
    <s v="DONNA"/>
    <s v="BLU"/>
    <s v="01"/>
    <x v="0"/>
    <x v="4"/>
    <x v="1"/>
    <s v="8051577294295"/>
    <n v="42"/>
    <n v="8.4"/>
    <n v="8.4"/>
    <n v="1"/>
  </r>
  <r>
    <s v="32GP411-CI-8800"/>
    <s v="52"/>
    <s v="PANTALONE"/>
    <s v="DONNA"/>
    <s v="BLU"/>
    <s v="01"/>
    <x v="0"/>
    <x v="4"/>
    <x v="1"/>
    <s v="8051577294318"/>
    <n v="42"/>
    <n v="8.4"/>
    <n v="8.4"/>
    <n v="1"/>
  </r>
  <r>
    <s v="32GP411-CI-9900"/>
    <s v="42"/>
    <s v="PANTALONE"/>
    <s v="DONNA"/>
    <s v="NERO"/>
    <s v="01"/>
    <x v="0"/>
    <x v="4"/>
    <x v="1"/>
    <s v="8051577294325"/>
    <n v="42"/>
    <n v="8.4"/>
    <n v="16.8"/>
    <n v="2"/>
  </r>
  <r>
    <s v="32GP412-CI-9900"/>
    <s v="42"/>
    <s v="PANTALONE"/>
    <s v="DONNA"/>
    <s v="NERO"/>
    <s v="01"/>
    <x v="0"/>
    <x v="4"/>
    <x v="1"/>
    <s v="8051577294387"/>
    <n v="47"/>
    <n v="9.4"/>
    <n v="9.4"/>
    <n v="1"/>
  </r>
  <r>
    <s v="32GP412-CI-9900"/>
    <s v="44"/>
    <s v="PANTALONE"/>
    <s v="DONNA"/>
    <s v="NERO"/>
    <s v="01"/>
    <x v="0"/>
    <x v="4"/>
    <x v="1"/>
    <s v="8051577294394"/>
    <n v="47"/>
    <n v="9.4"/>
    <n v="9.4"/>
    <n v="1"/>
  </r>
  <r>
    <s v="32GP412-CI-9900"/>
    <s v="52"/>
    <s v="PANTALONE"/>
    <s v="DONNA"/>
    <s v="NERO"/>
    <s v="01"/>
    <x v="0"/>
    <x v="4"/>
    <x v="1"/>
    <s v="8051577294424"/>
    <n v="47"/>
    <n v="9.4"/>
    <n v="9.4"/>
    <n v="1"/>
  </r>
  <r>
    <s v="32GP413-CI-9900"/>
    <s v="42"/>
    <s v="PANTALONE"/>
    <s v="DONNA"/>
    <s v="NERO"/>
    <s v="01"/>
    <x v="0"/>
    <x v="4"/>
    <x v="1"/>
    <s v="8051577294431"/>
    <n v="59"/>
    <n v="11.8"/>
    <n v="23.6"/>
    <n v="2"/>
  </r>
  <r>
    <s v="32GP414-CI-8800"/>
    <s v="42"/>
    <s v="PANTALONE"/>
    <s v="DONNA"/>
    <s v="BLU"/>
    <s v="01"/>
    <x v="0"/>
    <x v="4"/>
    <x v="1"/>
    <s v="8051577294479"/>
    <n v="56"/>
    <n v="11.200000000000001"/>
    <n v="22.400000000000002"/>
    <n v="2"/>
  </r>
  <r>
    <s v="32GP415-CI-1000"/>
    <s v="42"/>
    <s v="PANTALONE"/>
    <s v="DONNA"/>
    <s v="BIANCO"/>
    <s v="01"/>
    <x v="0"/>
    <x v="4"/>
    <x v="1"/>
    <s v="8051577294493"/>
    <n v="64"/>
    <n v="12.8"/>
    <n v="38.400000000000006"/>
    <n v="3"/>
  </r>
  <r>
    <s v="32GP415-CI-1000"/>
    <s v="46"/>
    <s v="PANTALONE"/>
    <s v="DONNA"/>
    <s v="BIANCO"/>
    <s v="01"/>
    <x v="0"/>
    <x v="4"/>
    <x v="1"/>
    <s v="8051577294516"/>
    <n v="64"/>
    <n v="12.8"/>
    <n v="25.6"/>
    <n v="2"/>
  </r>
  <r>
    <s v="32GP415-CI-1000"/>
    <s v="50"/>
    <s v="PANTALONE"/>
    <s v="DONNA"/>
    <s v="BIANCO"/>
    <s v="01"/>
    <x v="0"/>
    <x v="4"/>
    <x v="1"/>
    <s v="8051577294530"/>
    <n v="64"/>
    <n v="12.8"/>
    <n v="25.6"/>
    <n v="2"/>
  </r>
  <r>
    <s v="32GP420-CI-4028"/>
    <s v="42"/>
    <s v="PANTALONE"/>
    <s v="DONNA"/>
    <s v="GIALLO"/>
    <s v="01"/>
    <x v="0"/>
    <x v="4"/>
    <x v="1"/>
    <s v="8051577294578"/>
    <n v="45"/>
    <n v="9"/>
    <n v="45"/>
    <n v="5"/>
  </r>
  <r>
    <s v="32GP420-CI-4028"/>
    <s v="48"/>
    <s v="PANTALONE"/>
    <s v="DONNA"/>
    <s v="GIALLO"/>
    <s v="01"/>
    <x v="0"/>
    <x v="4"/>
    <x v="1"/>
    <s v="8051577294592"/>
    <n v="45"/>
    <n v="9"/>
    <n v="9"/>
    <n v="1"/>
  </r>
  <r>
    <s v="32GP420-CI-4028"/>
    <s v="50"/>
    <s v="PANTALONE"/>
    <s v="DONNA"/>
    <s v="GIALLO"/>
    <s v="01"/>
    <x v="0"/>
    <x v="4"/>
    <x v="1"/>
    <s v="8051577294608"/>
    <n v="45"/>
    <n v="9"/>
    <n v="18"/>
    <n v="2"/>
  </r>
  <r>
    <s v="32GP420-CI-8845"/>
    <s v="46"/>
    <s v="PANTALONE"/>
    <s v="DONNA"/>
    <s v="BLU"/>
    <s v="01"/>
    <x v="0"/>
    <x v="4"/>
    <x v="1"/>
    <s v="8051577294639"/>
    <n v="45"/>
    <n v="9"/>
    <n v="9"/>
    <n v="1"/>
  </r>
  <r>
    <s v="32GP420-CI-9900"/>
    <s v="42"/>
    <s v="PANTALONE"/>
    <s v="DONNA"/>
    <s v="NERO"/>
    <s v="01"/>
    <x v="0"/>
    <x v="4"/>
    <x v="1"/>
    <s v="8051577294653"/>
    <n v="45"/>
    <n v="9"/>
    <n v="27"/>
    <n v="3"/>
  </r>
  <r>
    <s v="32GP4222U-CI-8800"/>
    <s v="50"/>
    <s v="PANTALONE                                           "/>
    <s v="DONNA               "/>
    <s v=""/>
    <s v=""/>
    <x v="0"/>
    <x v="4"/>
    <x v="1"/>
    <s v="2100000005383"/>
    <n v="34"/>
    <n v="6.8000000000000007"/>
    <n v="13.600000000000001"/>
    <n v="2"/>
  </r>
  <r>
    <s v="32GP426-CI-1000"/>
    <s v="42"/>
    <s v="PANTALONE"/>
    <s v="DONNA"/>
    <s v="BIANCO"/>
    <s v="01"/>
    <x v="0"/>
    <x v="4"/>
    <x v="1"/>
    <s v="8051577294769"/>
    <n v="50"/>
    <n v="10"/>
    <n v="50"/>
    <n v="5"/>
  </r>
  <r>
    <s v="32GP426-CI-8800"/>
    <s v="42"/>
    <s v="PANTALONE"/>
    <s v="DONNA"/>
    <s v="BLU"/>
    <s v="01"/>
    <x v="0"/>
    <x v="4"/>
    <x v="1"/>
    <s v="8051577294783"/>
    <n v="50"/>
    <n v="10"/>
    <n v="10"/>
    <n v="1"/>
  </r>
  <r>
    <s v="32GP426-CI-8800"/>
    <s v="48"/>
    <s v="PANTALONE"/>
    <s v="DONNA"/>
    <s v="BLU"/>
    <s v="01"/>
    <x v="0"/>
    <x v="4"/>
    <x v="1"/>
    <s v="8051577294790"/>
    <n v="50"/>
    <n v="10"/>
    <n v="10"/>
    <n v="1"/>
  </r>
  <r>
    <s v="32GP427-CI-1035"/>
    <s v="42"/>
    <s v="PANTALONE"/>
    <s v="DONNA"/>
    <s v="SABBIA"/>
    <s v="01"/>
    <x v="0"/>
    <x v="4"/>
    <x v="1"/>
    <s v="8051577294806"/>
    <n v="49"/>
    <n v="9.8000000000000007"/>
    <n v="9.8000000000000007"/>
    <n v="1"/>
  </r>
  <r>
    <s v="32GP427-CI-3410"/>
    <s v="48"/>
    <s v="PANTALONE"/>
    <s v="DONNA"/>
    <s v="ROSSO"/>
    <s v="01"/>
    <x v="0"/>
    <x v="4"/>
    <x v="1"/>
    <s v="8051577294851"/>
    <n v="49"/>
    <n v="9.8000000000000007"/>
    <n v="39.200000000000003"/>
    <n v="4"/>
  </r>
  <r>
    <s v="32GP430-CI-9050"/>
    <s v="44"/>
    <s v="PANTALONE"/>
    <s v="DONNA"/>
    <s v="GRIGIO"/>
    <s v="01"/>
    <x v="0"/>
    <x v="4"/>
    <x v="1"/>
    <s v="8051577294875"/>
    <n v="62"/>
    <n v="12.4"/>
    <n v="24.8"/>
    <n v="2"/>
  </r>
  <r>
    <s v="32GP430-CI-9050"/>
    <s v="46"/>
    <s v="PANTALONE"/>
    <s v="DONNA"/>
    <s v="GRIGIO"/>
    <s v="01"/>
    <x v="0"/>
    <x v="4"/>
    <x v="1"/>
    <s v="8051577294882"/>
    <n v="62"/>
    <n v="12.4"/>
    <n v="74.400000000000006"/>
    <n v="6"/>
  </r>
  <r>
    <s v="32GP430-CI-9050"/>
    <s v="48"/>
    <s v="PANTALONE"/>
    <s v="DONNA"/>
    <s v="GRIGIO"/>
    <s v="01"/>
    <x v="0"/>
    <x v="4"/>
    <x v="1"/>
    <s v="8051577294899"/>
    <n v="62"/>
    <n v="12.4"/>
    <n v="49.6"/>
    <n v="4"/>
  </r>
  <r>
    <s v="32GP526-PP-1014"/>
    <s v="44"/>
    <s v="PANTALONE"/>
    <s v="DONNA"/>
    <s v=""/>
    <s v="01"/>
    <x v="0"/>
    <x v="4"/>
    <x v="1"/>
    <s v="8051577294912"/>
    <n v="73"/>
    <n v="14.600000000000001"/>
    <n v="29.200000000000003"/>
    <n v="2"/>
  </r>
  <r>
    <s v="32GP545-PP-3410"/>
    <s v="46"/>
    <s v="PANTALONE"/>
    <s v="DONNA"/>
    <s v="ROSSO"/>
    <s v="01"/>
    <x v="0"/>
    <x v="4"/>
    <x v="1"/>
    <s v="8051577295070"/>
    <n v="46"/>
    <n v="9.2000000000000011"/>
    <n v="27.6"/>
    <n v="3"/>
  </r>
  <r>
    <s v="32GP545-PP-3410"/>
    <s v="48"/>
    <s v="PANTALONE"/>
    <s v="DONNA"/>
    <s v="ROSSO"/>
    <s v="01"/>
    <x v="0"/>
    <x v="4"/>
    <x v="1"/>
    <s v="8051577295087"/>
    <n v="46"/>
    <n v="9.2000000000000011"/>
    <n v="36.800000000000004"/>
    <n v="4"/>
  </r>
  <r>
    <s v="32GP545-PP-3410"/>
    <s v="50"/>
    <s v="PANTALONE"/>
    <s v="DONNA"/>
    <s v="ROSSO"/>
    <s v="01"/>
    <x v="0"/>
    <x v="4"/>
    <x v="1"/>
    <s v="8051577295094"/>
    <n v="46"/>
    <n v="9.2000000000000011"/>
    <n v="82.800000000000011"/>
    <n v="9"/>
  </r>
  <r>
    <s v="32GP559-PP-1074"/>
    <s v="42"/>
    <s v="PANTALONE"/>
    <s v="DONNA"/>
    <s v="MULTI COLORE"/>
    <s v="01"/>
    <x v="0"/>
    <x v="4"/>
    <x v="1"/>
    <s v="8051577295100"/>
    <n v="82"/>
    <n v="16.400000000000002"/>
    <n v="32.800000000000004"/>
    <n v="2"/>
  </r>
  <r>
    <s v="32GP559-PP-1074"/>
    <s v="44"/>
    <s v="PANTALONE"/>
    <s v="DONNA"/>
    <s v="MULTI COLORE"/>
    <s v="01"/>
    <x v="0"/>
    <x v="4"/>
    <x v="1"/>
    <s v="8051577295117"/>
    <n v="82"/>
    <n v="16.400000000000002"/>
    <n v="16.400000000000002"/>
    <n v="1"/>
  </r>
  <r>
    <s v="32GP559-PP-1074"/>
    <s v="46"/>
    <s v="PANTALONE"/>
    <s v="DONNA"/>
    <s v="MULTI COLORE"/>
    <s v="01"/>
    <x v="0"/>
    <x v="4"/>
    <x v="1"/>
    <s v="8051577295124"/>
    <n v="82"/>
    <n v="16.400000000000002"/>
    <n v="16.400000000000002"/>
    <n v="1"/>
  </r>
  <r>
    <s v="32GP559-PP-1074"/>
    <s v="48"/>
    <s v="PANTALONE"/>
    <s v="DONNA"/>
    <s v="MULTI COLORE"/>
    <s v="01"/>
    <x v="0"/>
    <x v="4"/>
    <x v="1"/>
    <s v="8051577295131"/>
    <n v="82"/>
    <n v="16.400000000000002"/>
    <n v="278.8"/>
    <n v="17"/>
  </r>
  <r>
    <s v="32GP559-PP-1074"/>
    <s v="50"/>
    <s v="PANTALONE"/>
    <s v="DONNA"/>
    <s v="MULTI COLORE"/>
    <s v="01"/>
    <x v="0"/>
    <x v="4"/>
    <x v="1"/>
    <s v="8051577295148"/>
    <n v="82"/>
    <n v="16.400000000000002"/>
    <n v="49.2"/>
    <n v="3"/>
  </r>
  <r>
    <s v="32GP626-ED-8800"/>
    <s v="S"/>
    <s v="PANTALONE"/>
    <s v="DONNA"/>
    <s v="BLU"/>
    <s v="02"/>
    <x v="0"/>
    <x v="4"/>
    <x v="1"/>
    <s v="8057157431739"/>
    <n v="34"/>
    <n v="6.8000000000000007"/>
    <n v="6.8000000000000007"/>
    <n v="1"/>
  </r>
  <r>
    <s v="32GP626-ED-8800"/>
    <s v="XL"/>
    <s v="PANTALONE"/>
    <s v="DONNA"/>
    <s v="BLU"/>
    <s v="02"/>
    <x v="0"/>
    <x v="4"/>
    <x v="1"/>
    <s v="8058269743734"/>
    <n v="34"/>
    <n v="6.8000000000000007"/>
    <n v="6.8000000000000007"/>
    <n v="1"/>
  </r>
  <r>
    <s v="32GP626-ED-9900"/>
    <s v="L"/>
    <s v="PANTALONE"/>
    <s v="DONNA"/>
    <s v="NERO"/>
    <s v="02"/>
    <x v="0"/>
    <x v="4"/>
    <x v="1"/>
    <s v="8058269743215"/>
    <n v="34"/>
    <n v="6.8000000000000007"/>
    <n v="6.8000000000000007"/>
    <n v="1"/>
  </r>
  <r>
    <s v="32GP936-HI-8800"/>
    <s v="42"/>
    <s v="PANTALONE"/>
    <s v="DONNA"/>
    <s v="BLU"/>
    <s v="01"/>
    <x v="0"/>
    <x v="4"/>
    <x v="1"/>
    <s v="8051577295193"/>
    <n v="48"/>
    <n v="9.6000000000000014"/>
    <n v="134.40000000000003"/>
    <n v="14"/>
  </r>
  <r>
    <s v="32GP936-HI-8800"/>
    <s v="44"/>
    <s v="PANTALONE"/>
    <s v="DONNA"/>
    <s v="BLU"/>
    <s v="01"/>
    <x v="0"/>
    <x v="4"/>
    <x v="1"/>
    <s v="8051577295209"/>
    <n v="48"/>
    <n v="9.6000000000000014"/>
    <n v="105.60000000000002"/>
    <n v="11"/>
  </r>
  <r>
    <s v="32GP936-HI-8800"/>
    <s v="46"/>
    <s v="PANTALONE"/>
    <s v="DONNA"/>
    <s v="BLU"/>
    <s v="01"/>
    <x v="0"/>
    <x v="4"/>
    <x v="1"/>
    <s v="8051577295216"/>
    <n v="48"/>
    <n v="9.6000000000000014"/>
    <n v="163.20000000000002"/>
    <n v="17"/>
  </r>
  <r>
    <s v="32GP936-HI-8800"/>
    <s v="48"/>
    <s v="PANTALONE"/>
    <s v="DONNA"/>
    <s v="BLU"/>
    <s v="01"/>
    <x v="0"/>
    <x v="4"/>
    <x v="1"/>
    <s v="8051577295223"/>
    <n v="48"/>
    <n v="9.6000000000000014"/>
    <n v="28.800000000000004"/>
    <n v="3"/>
  </r>
  <r>
    <s v="32GR711-ES-3018"/>
    <s v="XL"/>
    <s v="PIUMINO"/>
    <s v="DONNA"/>
    <s v="ROSA"/>
    <s v="02"/>
    <x v="0"/>
    <x v="16"/>
    <x v="1"/>
    <s v="8051577295353"/>
    <n v="96"/>
    <n v="19.200000000000003"/>
    <n v="38.400000000000006"/>
    <n v="2"/>
  </r>
  <r>
    <s v="32GR711-ES-3410"/>
    <s v="S"/>
    <s v="PIUMINO"/>
    <s v="DONNA"/>
    <s v="ROSSO"/>
    <s v="02"/>
    <x v="0"/>
    <x v="16"/>
    <x v="1"/>
    <s v="8051577295377"/>
    <n v="96"/>
    <n v="19.200000000000003"/>
    <n v="19.200000000000003"/>
    <n v="1"/>
  </r>
  <r>
    <s v="32GR990-AR-3050"/>
    <s v="S"/>
    <s v="PIUMINO"/>
    <s v="DONNA"/>
    <s v="CORALLO"/>
    <s v="02"/>
    <x v="0"/>
    <x v="16"/>
    <x v="1"/>
    <s v="8051577295452"/>
    <n v="39"/>
    <n v="7.8000000000000007"/>
    <n v="7.8000000000000007"/>
    <n v="1"/>
  </r>
  <r>
    <s v="32GR990-AR-3050"/>
    <s v="L"/>
    <s v="PIUMINO"/>
    <s v="DONNA"/>
    <s v="CORALLO"/>
    <s v="02"/>
    <x v="0"/>
    <x v="16"/>
    <x v="1"/>
    <s v="8051577295469"/>
    <n v="39"/>
    <n v="7.8000000000000007"/>
    <n v="15.600000000000001"/>
    <n v="2"/>
  </r>
  <r>
    <s v="32GR990-AR-5290"/>
    <s v="S"/>
    <s v="PIUMINO"/>
    <s v="DONNA"/>
    <s v="VERDE"/>
    <s v="02"/>
    <x v="0"/>
    <x v="16"/>
    <x v="1"/>
    <s v="8051577295490"/>
    <n v="39"/>
    <n v="7.8000000000000007"/>
    <n v="7.8000000000000007"/>
    <n v="1"/>
  </r>
  <r>
    <s v="32GR990-AR-5290"/>
    <s v="M"/>
    <s v="PIUMINO"/>
    <s v="DONNA"/>
    <s v="VERDE"/>
    <s v="02"/>
    <x v="0"/>
    <x v="16"/>
    <x v="1"/>
    <s v="8051577295506"/>
    <n v="39"/>
    <n v="7.8000000000000007"/>
    <n v="7.8000000000000007"/>
    <n v="1"/>
  </r>
  <r>
    <s v="32GR990-AR-8883"/>
    <s v="S"/>
    <s v="PIUMINO"/>
    <s v="DONNA"/>
    <s v="BLU"/>
    <s v="02"/>
    <x v="0"/>
    <x v="16"/>
    <x v="1"/>
    <s v="8051577295544"/>
    <n v="39"/>
    <n v="7.8000000000000007"/>
    <n v="7.8000000000000007"/>
    <n v="1"/>
  </r>
  <r>
    <s v="32GR991-AR-8845"/>
    <s v="M"/>
    <s v="PIUMINO"/>
    <s v="DONNA"/>
    <s v="BLU"/>
    <s v="02"/>
    <x v="0"/>
    <x v="16"/>
    <x v="1"/>
    <s v="8051577295568"/>
    <n v="87"/>
    <n v="17.400000000000002"/>
    <n v="17.400000000000002"/>
    <n v="1"/>
  </r>
  <r>
    <s v="32GR992-AR-3028"/>
    <s v="M"/>
    <s v="CHIODO"/>
    <s v="DONNA"/>
    <s v="ROSA"/>
    <s v="02"/>
    <x v="0"/>
    <x v="15"/>
    <x v="1"/>
    <s v="8051577295605"/>
    <n v="71"/>
    <n v="14.200000000000001"/>
    <n v="42.6"/>
    <n v="3"/>
  </r>
  <r>
    <s v="32GR992-AR-3028"/>
    <s v="L"/>
    <s v="CHIODO"/>
    <s v="DONNA"/>
    <s v="ROSA"/>
    <s v="02"/>
    <x v="0"/>
    <x v="15"/>
    <x v="1"/>
    <s v="8051577295612"/>
    <n v="71"/>
    <n v="14.200000000000001"/>
    <n v="198.8"/>
    <n v="14"/>
  </r>
  <r>
    <s v="32GR992-AR-3028"/>
    <s v="XL"/>
    <s v="CHIODO"/>
    <s v="DONNA"/>
    <s v="ROSA"/>
    <s v="02"/>
    <x v="0"/>
    <x v="15"/>
    <x v="1"/>
    <s v="8051577295629"/>
    <n v="71"/>
    <n v="14.200000000000001"/>
    <n v="99.4"/>
    <n v="7"/>
  </r>
  <r>
    <s v="32GT099-FP603-6905"/>
    <s v="48"/>
    <s v="T-SHIRT"/>
    <s v="DONNA"/>
    <s v=""/>
    <s v="01"/>
    <x v="0"/>
    <x v="0"/>
    <x v="1"/>
    <s v="8051577295698"/>
    <n v="24"/>
    <n v="4.8000000000000007"/>
    <n v="4.8000000000000007"/>
    <n v="1"/>
  </r>
  <r>
    <s v="32GT099-FP603-7000"/>
    <s v="48"/>
    <s v="T-SHIRT"/>
    <s v="DONNA"/>
    <s v="FUXIA"/>
    <s v="01"/>
    <x v="0"/>
    <x v="0"/>
    <x v="1"/>
    <s v="8051577295742"/>
    <n v="24"/>
    <n v="4.8000000000000007"/>
    <n v="19.200000000000003"/>
    <n v="4"/>
  </r>
  <r>
    <s v="32GT099-FP603-7000"/>
    <s v="50"/>
    <s v="T-SHIRT"/>
    <s v="DONNA"/>
    <s v="FUXIA"/>
    <s v="01"/>
    <x v="0"/>
    <x v="0"/>
    <x v="1"/>
    <s v="8051577295759"/>
    <n v="24"/>
    <n v="4.8000000000000007"/>
    <n v="19.200000000000003"/>
    <n v="4"/>
  </r>
  <r>
    <s v="32GT099-FP603-8850"/>
    <s v="46"/>
    <s v="T-SHIRT"/>
    <s v="DONNA"/>
    <s v="BLU"/>
    <s v="01"/>
    <x v="0"/>
    <x v="0"/>
    <x v="1"/>
    <s v="8051577295773"/>
    <n v="24"/>
    <n v="4.8000000000000007"/>
    <n v="4.8000000000000007"/>
    <n v="1"/>
  </r>
  <r>
    <s v="32GT302-MP-1084"/>
    <s v="M"/>
    <s v="T-SHIRT"/>
    <s v="DONNA"/>
    <s v="MULTI COLORE"/>
    <s v="02"/>
    <x v="0"/>
    <x v="0"/>
    <x v="1"/>
    <s v="8051577295957"/>
    <n v="21"/>
    <n v="4.2"/>
    <n v="4.2"/>
    <n v="1"/>
  </r>
  <r>
    <s v="32GT302-MP-1084"/>
    <s v="XXL"/>
    <s v="T-SHIRT"/>
    <s v="DONNA"/>
    <s v="MULTI COLORE"/>
    <s v="02"/>
    <x v="0"/>
    <x v="0"/>
    <x v="1"/>
    <s v="8051577295988"/>
    <n v="21"/>
    <n v="4.2"/>
    <n v="4.2"/>
    <n v="1"/>
  </r>
  <r>
    <s v="32GT302-MP-1084"/>
    <s v="3XL"/>
    <s v="T-SHIRT"/>
    <s v="DONNA"/>
    <s v="MULTI COLORE"/>
    <s v="02"/>
    <x v="0"/>
    <x v="0"/>
    <x v="1"/>
    <s v="8051577295995"/>
    <n v="21"/>
    <n v="4.2"/>
    <n v="4.2"/>
    <n v="1"/>
  </r>
  <r>
    <s v="32GT303-MP-1004"/>
    <s v="XL"/>
    <s v="T-SHIRT"/>
    <s v="DONNA"/>
    <s v="BIANCO SPORCO"/>
    <s v="02"/>
    <x v="0"/>
    <x v="0"/>
    <x v="1"/>
    <s v="8051577296114"/>
    <n v="21"/>
    <n v="4.2"/>
    <n v="8.4"/>
    <n v="2"/>
  </r>
  <r>
    <s v="32GT303-MP-1073"/>
    <s v="3XL"/>
    <s v="T-SHIRT"/>
    <s v="DONNA"/>
    <s v=""/>
    <s v="02"/>
    <x v="0"/>
    <x v="0"/>
    <x v="1"/>
    <s v="8051577296220"/>
    <n v="21"/>
    <n v="4.2"/>
    <n v="12.600000000000001"/>
    <n v="3"/>
  </r>
  <r>
    <s v="32GT303-MP-1084"/>
    <s v="XL"/>
    <s v="T-SHIRT"/>
    <s v="DONNA"/>
    <s v="MULTI COLORE"/>
    <s v="02"/>
    <x v="0"/>
    <x v="0"/>
    <x v="1"/>
    <s v="8051577296169"/>
    <n v="21"/>
    <n v="4.2"/>
    <n v="4.2"/>
    <n v="1"/>
  </r>
  <r>
    <s v="32GT303-MP-1084"/>
    <s v="XXL"/>
    <s v="T-SHIRT"/>
    <s v="DONNA"/>
    <s v="MULTI COLORE"/>
    <s v="02"/>
    <x v="0"/>
    <x v="0"/>
    <x v="1"/>
    <s v="8051577296176"/>
    <n v="21"/>
    <n v="4.2"/>
    <n v="16.8"/>
    <n v="4"/>
  </r>
  <r>
    <s v="32GT316-MP-9999"/>
    <s v="M"/>
    <s v="T-SHIRT"/>
    <s v="DONNA"/>
    <s v="NERO"/>
    <s v="02"/>
    <x v="0"/>
    <x v="0"/>
    <x v="1"/>
    <s v="8058269742850"/>
    <n v="21"/>
    <n v="4.2"/>
    <n v="4.2"/>
    <n v="1"/>
  </r>
  <r>
    <s v="32GT316-MP-9999"/>
    <s v="XL"/>
    <s v="T-SHIRT"/>
    <s v="DONNA"/>
    <s v="NERO"/>
    <s v="02"/>
    <x v="0"/>
    <x v="0"/>
    <x v="1"/>
    <s v="8058269742867"/>
    <n v="21"/>
    <n v="4.2"/>
    <n v="4.2"/>
    <n v="1"/>
  </r>
  <r>
    <s v="32GT318-MP-9910"/>
    <s v="XL"/>
    <s v="T-SHIRT"/>
    <s v="DONNA"/>
    <s v="GRIGIO"/>
    <s v="02"/>
    <x v="0"/>
    <x v="0"/>
    <x v="1"/>
    <s v="8058269742713"/>
    <n v="21"/>
    <n v="4.2"/>
    <n v="4.2"/>
    <n v="1"/>
  </r>
  <r>
    <s v="32GT320-MP-1000"/>
    <s v="L"/>
    <s v="T-SHIRT"/>
    <s v="DONNA"/>
    <s v="BIANCO"/>
    <s v="02"/>
    <x v="0"/>
    <x v="0"/>
    <x v="1"/>
    <s v="8051577296244"/>
    <n v="54"/>
    <n v="10.8"/>
    <n v="10.8"/>
    <n v="1"/>
  </r>
  <r>
    <s v="32GT320-MP-1000"/>
    <s v="XXL"/>
    <s v="T-SHIRT"/>
    <s v="DONNA"/>
    <s v="BIANCO"/>
    <s v="02"/>
    <x v="0"/>
    <x v="0"/>
    <x v="1"/>
    <s v="8051577296268"/>
    <n v="54"/>
    <n v="10.8"/>
    <n v="43.2"/>
    <n v="4"/>
  </r>
  <r>
    <s v="32GT321-MP-8800"/>
    <s v="M"/>
    <s v="T-SHIRT"/>
    <s v="DONNA"/>
    <s v="BLU"/>
    <s v="02"/>
    <x v="0"/>
    <x v="0"/>
    <x v="1"/>
    <s v="2100000005406"/>
    <n v="58"/>
    <n v="11.600000000000001"/>
    <n v="11.600000000000001"/>
    <n v="1"/>
  </r>
  <r>
    <s v="32GT321-MP-8800"/>
    <s v="XL"/>
    <s v="T-SHIRT"/>
    <s v="DONNA"/>
    <s v="BLU"/>
    <s v="02"/>
    <x v="0"/>
    <x v="0"/>
    <x v="1"/>
    <s v="8058269742751"/>
    <n v="58"/>
    <n v="11.600000000000001"/>
    <n v="11.600000000000001"/>
    <n v="1"/>
  </r>
  <r>
    <s v="32GT322-MP-3400"/>
    <s v="M"/>
    <s v="T-SHIRT"/>
    <s v="DONNA"/>
    <s v="VIOLA"/>
    <s v="02"/>
    <x v="0"/>
    <x v="0"/>
    <x v="1"/>
    <s v="8051577296275"/>
    <n v="52"/>
    <n v="10.4"/>
    <n v="166.4"/>
    <n v="16"/>
  </r>
  <r>
    <s v="32GT322-MP-3400"/>
    <s v="L"/>
    <s v="T-SHIRT"/>
    <s v="DONNA"/>
    <s v="VIOLA"/>
    <s v="02"/>
    <x v="0"/>
    <x v="0"/>
    <x v="1"/>
    <s v="8051577296282"/>
    <n v="52"/>
    <n v="10.4"/>
    <n v="156"/>
    <n v="15"/>
  </r>
  <r>
    <s v="32GT322-MP-3400"/>
    <s v="XL"/>
    <s v="T-SHIRT"/>
    <s v="DONNA"/>
    <s v="VIOLA"/>
    <s v="02"/>
    <x v="0"/>
    <x v="0"/>
    <x v="1"/>
    <s v="8051577296299"/>
    <n v="52"/>
    <n v="10.4"/>
    <n v="156"/>
    <n v="15"/>
  </r>
  <r>
    <s v="32GT322-MP-3400"/>
    <s v="XXL"/>
    <s v="T-SHIRT"/>
    <s v="DONNA"/>
    <s v="VIOLA"/>
    <s v="02"/>
    <x v="0"/>
    <x v="0"/>
    <x v="1"/>
    <s v="8051577296305"/>
    <n v="52"/>
    <n v="10.4"/>
    <n v="114.4"/>
    <n v="11"/>
  </r>
  <r>
    <s v="32GT323-MP-5304"/>
    <s v="M"/>
    <s v="T-SHIRT"/>
    <s v="DONNA"/>
    <s v="VERDE"/>
    <s v="02"/>
    <x v="0"/>
    <x v="0"/>
    <x v="1"/>
    <s v="8051577296312"/>
    <n v="52"/>
    <n v="10.4"/>
    <n v="10.4"/>
    <n v="1"/>
  </r>
  <r>
    <s v="32GT323-MP-5304"/>
    <s v="L"/>
    <s v="T-SHIRT"/>
    <s v="DONNA"/>
    <s v="VERDE"/>
    <s v="02"/>
    <x v="0"/>
    <x v="0"/>
    <x v="1"/>
    <s v="8051577296329"/>
    <n v="52"/>
    <n v="10.4"/>
    <n v="10.4"/>
    <n v="1"/>
  </r>
  <r>
    <s v="32GT323-MP-5304"/>
    <s v="XL"/>
    <s v="T-SHIRT"/>
    <s v="DONNA"/>
    <s v="VERDE"/>
    <s v="02"/>
    <x v="0"/>
    <x v="0"/>
    <x v="1"/>
    <s v="8051577296336"/>
    <n v="52"/>
    <n v="10.4"/>
    <n v="20.8"/>
    <n v="2"/>
  </r>
  <r>
    <s v="32GT323-MP-8800"/>
    <s v="L"/>
    <s v="T-SHIRT"/>
    <s v="DONNA"/>
    <s v="BLU"/>
    <s v="02"/>
    <x v="0"/>
    <x v="0"/>
    <x v="1"/>
    <s v="8051577296350"/>
    <n v="52"/>
    <n v="10.4"/>
    <n v="10.4"/>
    <n v="1"/>
  </r>
  <r>
    <s v="32GT325-MP-9900"/>
    <s v="XXL"/>
    <s v="T-SHIRT"/>
    <s v="DONNA"/>
    <s v="NERO"/>
    <s v="02"/>
    <x v="0"/>
    <x v="0"/>
    <x v="1"/>
    <s v="8058269742690"/>
    <n v="48"/>
    <n v="9.6000000000000014"/>
    <n v="9.6000000000000014"/>
    <n v="1"/>
  </r>
  <r>
    <s v="32GT326-MP-3028"/>
    <s v="L"/>
    <s v="T-SHIRT"/>
    <s v="DONNA"/>
    <s v="ROSA"/>
    <s v="02"/>
    <x v="0"/>
    <x v="0"/>
    <x v="1"/>
    <s v="8051577296374"/>
    <n v="49"/>
    <n v="9.8000000000000007"/>
    <n v="9.8000000000000007"/>
    <n v="1"/>
  </r>
  <r>
    <s v="32GT326-MP-3028"/>
    <s v="XL"/>
    <s v="T-SHIRT"/>
    <s v="DONNA"/>
    <s v="ROSA"/>
    <s v="02"/>
    <x v="0"/>
    <x v="0"/>
    <x v="1"/>
    <s v="8051577296381"/>
    <n v="49"/>
    <n v="9.8000000000000007"/>
    <n v="9.8000000000000007"/>
    <n v="1"/>
  </r>
  <r>
    <s v="32GT327-MP-9900"/>
    <s v="M"/>
    <s v="T-SHIRT"/>
    <s v="DONNA"/>
    <s v="NERO"/>
    <s v="02"/>
    <x v="0"/>
    <x v="0"/>
    <x v="1"/>
    <s v="8051577296404"/>
    <n v="52"/>
    <n v="10.4"/>
    <n v="20.8"/>
    <n v="2"/>
  </r>
  <r>
    <s v="32GT329-MP-1088"/>
    <s v="XXL"/>
    <s v="T-SHIRT"/>
    <s v="DONNA"/>
    <s v="MULTI COLORE"/>
    <s v="02"/>
    <x v="0"/>
    <x v="0"/>
    <x v="1"/>
    <s v="8051577296503"/>
    <n v="54"/>
    <n v="10.8"/>
    <n v="10.8"/>
    <n v="1"/>
  </r>
  <r>
    <s v="32GT330-MP-1099"/>
    <s v="XL"/>
    <s v="T-SHIRT"/>
    <s v="DONNA"/>
    <s v=""/>
    <s v="02"/>
    <x v="0"/>
    <x v="0"/>
    <x v="1"/>
    <s v="8058269742843"/>
    <n v="54"/>
    <n v="10.8"/>
    <n v="10.8"/>
    <n v="1"/>
  </r>
  <r>
    <s v="32GT331-MP-8800"/>
    <s v="M"/>
    <s v="T-SHIRT"/>
    <s v="DONNA"/>
    <s v="BLU"/>
    <s v="02"/>
    <x v="0"/>
    <x v="0"/>
    <x v="1"/>
    <s v="8051577296510"/>
    <n v="51"/>
    <n v="10.200000000000001"/>
    <n v="10.200000000000001"/>
    <n v="1"/>
  </r>
  <r>
    <s v="32GT332-MP-8460"/>
    <s v="L"/>
    <s v="T-SHIRT"/>
    <s v="DONNA"/>
    <s v="BLU"/>
    <s v="02"/>
    <x v="0"/>
    <x v="0"/>
    <x v="1"/>
    <s v="8051577296558"/>
    <n v="60"/>
    <n v="12"/>
    <n v="72"/>
    <n v="6"/>
  </r>
  <r>
    <s v="32GT332-MP-8460"/>
    <s v="XL"/>
    <s v="T-SHIRT"/>
    <s v="DONNA"/>
    <s v="BLU"/>
    <s v="02"/>
    <x v="0"/>
    <x v="0"/>
    <x v="1"/>
    <s v="8051577296565"/>
    <n v="60"/>
    <n v="12"/>
    <n v="60"/>
    <n v="5"/>
  </r>
  <r>
    <s v="32GT332-MP-8460"/>
    <s v="XXL"/>
    <s v="T-SHIRT"/>
    <s v="DONNA"/>
    <s v="BLU"/>
    <s v="02"/>
    <x v="0"/>
    <x v="0"/>
    <x v="1"/>
    <s v="8051577296572"/>
    <n v="60"/>
    <n v="12"/>
    <n v="60"/>
    <n v="5"/>
  </r>
  <r>
    <s v="32GT333-MP-1089"/>
    <s v="M"/>
    <s v="T-SHIRT"/>
    <s v="DONNA"/>
    <s v=""/>
    <s v="02"/>
    <x v="0"/>
    <x v="0"/>
    <x v="1"/>
    <s v="8058269742812"/>
    <n v="51"/>
    <n v="10.200000000000001"/>
    <n v="10.200000000000001"/>
    <n v="1"/>
  </r>
  <r>
    <s v="32GT333-MP-1089"/>
    <s v="L"/>
    <s v="T-SHIRT"/>
    <s v="DONNA"/>
    <s v=""/>
    <s v="02"/>
    <x v="0"/>
    <x v="0"/>
    <x v="1"/>
    <s v="8058269742829"/>
    <n v="51"/>
    <n v="10.200000000000001"/>
    <n v="20.400000000000002"/>
    <n v="2"/>
  </r>
  <r>
    <s v="32GT338-MP-1099"/>
    <s v="XL"/>
    <s v="T-SHIRT"/>
    <s v="DONNA"/>
    <s v=""/>
    <s v="02"/>
    <x v="0"/>
    <x v="0"/>
    <x v="1"/>
    <s v="8051577296596"/>
    <n v="51"/>
    <n v="10.200000000000001"/>
    <n v="10.200000000000001"/>
    <n v="1"/>
  </r>
  <r>
    <s v="32GT338-MP-1099"/>
    <s v="XXL"/>
    <s v="T-SHIRT"/>
    <s v="DONNA"/>
    <s v=""/>
    <s v="02"/>
    <x v="0"/>
    <x v="0"/>
    <x v="1"/>
    <s v="8051577296602"/>
    <n v="51"/>
    <n v="10.200000000000001"/>
    <n v="10.200000000000001"/>
    <n v="1"/>
  </r>
  <r>
    <s v="32GT339-MP-1099"/>
    <s v="XL"/>
    <s v="T-SHIRT"/>
    <s v="DONNA"/>
    <s v=""/>
    <s v="02"/>
    <x v="0"/>
    <x v="0"/>
    <x v="1"/>
    <s v="8051577296633"/>
    <n v="52"/>
    <n v="10.4"/>
    <n v="10.4"/>
    <n v="1"/>
  </r>
  <r>
    <s v="32GT341-MP-8846"/>
    <s v="XL"/>
    <s v="T-SHIRT"/>
    <s v="DONNA"/>
    <s v="BLU"/>
    <s v="02"/>
    <x v="0"/>
    <x v="0"/>
    <x v="1"/>
    <s v="8058269742638"/>
    <n v="51"/>
    <n v="10.200000000000001"/>
    <n v="40.800000000000004"/>
    <n v="4"/>
  </r>
  <r>
    <s v="32GT342-TU-9910"/>
    <s v="L"/>
    <s v="T-SHIRT"/>
    <s v="DONNA"/>
    <s v="GRIGIO"/>
    <s v="02"/>
    <x v="0"/>
    <x v="0"/>
    <x v="1"/>
    <s v="8051577296664"/>
    <n v="50"/>
    <n v="10"/>
    <n v="10"/>
    <n v="1"/>
  </r>
  <r>
    <s v="32GT342-TU-9910"/>
    <s v="XL"/>
    <s v="T-SHIRT"/>
    <s v="DONNA"/>
    <s v="GRIGIO"/>
    <s v="02"/>
    <x v="0"/>
    <x v="0"/>
    <x v="1"/>
    <s v="8051577296671"/>
    <n v="50"/>
    <n v="10"/>
    <n v="10"/>
    <n v="1"/>
  </r>
  <r>
    <s v="32GT343-MP-8846"/>
    <s v="L"/>
    <s v="T-SHIRT"/>
    <s v="DONNA"/>
    <s v="BLU"/>
    <s v="02"/>
    <x v="0"/>
    <x v="0"/>
    <x v="1"/>
    <s v="8058269742942"/>
    <n v="49"/>
    <n v="9.8000000000000007"/>
    <n v="9.8000000000000007"/>
    <n v="1"/>
  </r>
  <r>
    <s v="32GT343-MP-8846"/>
    <s v="XXL"/>
    <s v="T-SHIRT"/>
    <s v="DONNA"/>
    <s v="BLU"/>
    <s v="02"/>
    <x v="0"/>
    <x v="0"/>
    <x v="1"/>
    <s v="2100000005413"/>
    <n v="49"/>
    <n v="9.8000000000000007"/>
    <n v="9.8000000000000007"/>
    <n v="1"/>
  </r>
  <r>
    <s v="32GT343-TU-7049"/>
    <s v="S"/>
    <s v="T-SHIRT"/>
    <s v="DONNA"/>
    <s v="MULTI COLORE"/>
    <s v="02"/>
    <x v="0"/>
    <x v="0"/>
    <x v="1"/>
    <s v="8051577296688"/>
    <n v="49"/>
    <n v="9.8000000000000007"/>
    <n v="88.2"/>
    <n v="9"/>
  </r>
  <r>
    <s v="32GT343-TU-7049"/>
    <s v="M"/>
    <s v="T-SHIRT"/>
    <s v="DONNA"/>
    <s v="MULTI COLORE"/>
    <s v="02"/>
    <x v="0"/>
    <x v="0"/>
    <x v="1"/>
    <s v="8051577296695"/>
    <n v="49"/>
    <n v="9.8000000000000007"/>
    <n v="29.400000000000002"/>
    <n v="3"/>
  </r>
  <r>
    <s v="32GT343-TU-7049"/>
    <s v="L"/>
    <s v="T-SHIRT"/>
    <s v="DONNA"/>
    <s v="MULTI COLORE"/>
    <s v="02"/>
    <x v="0"/>
    <x v="0"/>
    <x v="1"/>
    <s v="8051577296701"/>
    <n v="49"/>
    <n v="9.8000000000000007"/>
    <n v="68.600000000000009"/>
    <n v="7"/>
  </r>
  <r>
    <s v="32GT343-TU-7049"/>
    <s v="XL"/>
    <s v="T-SHIRT"/>
    <s v="DONNA"/>
    <s v="MULTI COLORE"/>
    <s v="02"/>
    <x v="0"/>
    <x v="0"/>
    <x v="1"/>
    <s v="8051577296718"/>
    <n v="49"/>
    <n v="9.8000000000000007"/>
    <n v="88.2"/>
    <n v="9"/>
  </r>
  <r>
    <s v="32GT344-TU-9910"/>
    <s v="S"/>
    <s v="T-SHIRT"/>
    <s v="DONNA"/>
    <s v="GRIGIO"/>
    <s v="02"/>
    <x v="0"/>
    <x v="0"/>
    <x v="1"/>
    <s v="8058269742980"/>
    <n v="44"/>
    <n v="8.8000000000000007"/>
    <n v="8.8000000000000007"/>
    <n v="1"/>
  </r>
  <r>
    <s v="32GT344-TU-9910"/>
    <s v="L"/>
    <s v="T-SHIRT"/>
    <s v="DONNA"/>
    <s v="GRIGIO"/>
    <s v="02"/>
    <x v="0"/>
    <x v="0"/>
    <x v="1"/>
    <s v="8058269742997"/>
    <n v="44"/>
    <n v="8.8000000000000007"/>
    <n v="8.8000000000000007"/>
    <n v="1"/>
  </r>
  <r>
    <s v="32GT357-MP-1099"/>
    <s v="3XL"/>
    <s v="T-SHIRT"/>
    <s v="DONNA"/>
    <s v=""/>
    <s v="02"/>
    <x v="0"/>
    <x v="0"/>
    <x v="1"/>
    <s v="8058269742744"/>
    <n v="30"/>
    <n v="6"/>
    <n v="6"/>
    <n v="1"/>
  </r>
  <r>
    <s v="32GT360-TU-1000"/>
    <s v="S"/>
    <s v="T-SHIRT"/>
    <s v="DONNA"/>
    <s v="BIANCO"/>
    <s v="02"/>
    <x v="0"/>
    <x v="0"/>
    <x v="1"/>
    <s v="8051577296763"/>
    <n v="50"/>
    <n v="10"/>
    <n v="30"/>
    <n v="3"/>
  </r>
  <r>
    <s v="32GT360-TU-1000"/>
    <s v="M"/>
    <s v="T-SHIRT"/>
    <s v="DONNA"/>
    <s v="BIANCO"/>
    <s v="02"/>
    <x v="0"/>
    <x v="0"/>
    <x v="1"/>
    <s v="8051577296770"/>
    <n v="50"/>
    <n v="10"/>
    <n v="50"/>
    <n v="5"/>
  </r>
  <r>
    <s v="32GT360-TU-1000"/>
    <s v="L"/>
    <s v="T-SHIRT"/>
    <s v="DONNA"/>
    <s v="BIANCO"/>
    <s v="02"/>
    <x v="0"/>
    <x v="0"/>
    <x v="1"/>
    <s v="8051577296787"/>
    <n v="50"/>
    <n v="10"/>
    <n v="110"/>
    <n v="11"/>
  </r>
  <r>
    <s v="32GT360-TU-1000"/>
    <s v="XL"/>
    <s v="T-SHIRT"/>
    <s v="DONNA"/>
    <s v="BIANCO"/>
    <s v="02"/>
    <x v="0"/>
    <x v="0"/>
    <x v="1"/>
    <s v="8051577296794"/>
    <n v="50"/>
    <n v="10"/>
    <n v="20"/>
    <n v="2"/>
  </r>
  <r>
    <s v="32GT362-TU-1000"/>
    <s v="S"/>
    <s v="T-SHIRT"/>
    <s v="DONNA"/>
    <s v="BIANCO"/>
    <s v="02"/>
    <x v="0"/>
    <x v="0"/>
    <x v="1"/>
    <s v="8058269742768"/>
    <n v="47"/>
    <n v="9.4"/>
    <n v="9.4"/>
    <n v="1"/>
  </r>
  <r>
    <s v="32GT362-TU-1000"/>
    <s v="M"/>
    <s v="T-SHIRT"/>
    <s v="DONNA"/>
    <s v="BIANCO"/>
    <s v="02"/>
    <x v="0"/>
    <x v="0"/>
    <x v="1"/>
    <s v="8051577299702"/>
    <n v="47"/>
    <n v="9.4"/>
    <n v="9.4"/>
    <n v="1"/>
  </r>
  <r>
    <s v="32GT365-TU-3510"/>
    <s v="44"/>
    <s v="T-SHIRT"/>
    <s v="DONNA"/>
    <s v="ROSSO"/>
    <s v="01"/>
    <x v="0"/>
    <x v="0"/>
    <x v="1"/>
    <s v="8051577299818"/>
    <n v="36"/>
    <n v="7.2"/>
    <n v="14.4"/>
    <n v="2"/>
  </r>
  <r>
    <s v="32GT365-TU-3510"/>
    <s v="46"/>
    <s v="T-SHIRT"/>
    <s v="DONNA"/>
    <s v="ROSSO"/>
    <s v="01"/>
    <x v="0"/>
    <x v="0"/>
    <x v="1"/>
    <s v="8051577299825"/>
    <n v="36"/>
    <n v="7.2"/>
    <n v="7.2"/>
    <n v="1"/>
  </r>
  <r>
    <s v="32GT428-CI-1000"/>
    <s v="42"/>
    <s v="T-SHIRT"/>
    <s v="DONNA"/>
    <s v="BIANCO"/>
    <s v="01"/>
    <x v="0"/>
    <x v="0"/>
    <x v="1"/>
    <s v="8051577296800"/>
    <n v="49"/>
    <n v="9.8000000000000007"/>
    <n v="9.8000000000000007"/>
    <n v="1"/>
  </r>
  <r>
    <s v="32GT428-CI-1000"/>
    <s v="46"/>
    <s v="T-SHIRT"/>
    <s v="DONNA"/>
    <s v="BIANCO"/>
    <s v="01"/>
    <x v="0"/>
    <x v="0"/>
    <x v="1"/>
    <s v="8051577296824"/>
    <n v="49"/>
    <n v="9.8000000000000007"/>
    <n v="9.8000000000000007"/>
    <n v="1"/>
  </r>
  <r>
    <s v="32GT523-DM-9900"/>
    <s v="M"/>
    <s v="T-SHIRT"/>
    <s v="DONNA"/>
    <s v="NERO"/>
    <s v="02"/>
    <x v="0"/>
    <x v="0"/>
    <x v="1"/>
    <s v="8051577296855"/>
    <n v="37"/>
    <n v="7.4"/>
    <n v="14.8"/>
    <n v="2"/>
  </r>
  <r>
    <s v="32GT523-DM-9900"/>
    <s v="L"/>
    <s v="T-SHIRT"/>
    <s v="DONNA"/>
    <s v="NERO"/>
    <s v="02"/>
    <x v="0"/>
    <x v="0"/>
    <x v="1"/>
    <s v="8051577296862"/>
    <n v="37"/>
    <n v="7.4"/>
    <n v="7.4"/>
    <n v="1"/>
  </r>
  <r>
    <s v="32GT620-ED-8800"/>
    <s v="S"/>
    <s v="T-SHIRT"/>
    <s v="DONNA"/>
    <s v="BLU"/>
    <s v="02"/>
    <x v="0"/>
    <x v="0"/>
    <x v="1"/>
    <s v="8051577296886"/>
    <n v="39"/>
    <n v="7.8000000000000007"/>
    <n v="117.00000000000001"/>
    <n v="15"/>
  </r>
  <r>
    <s v="32GT620-ED-8800"/>
    <s v="M"/>
    <s v="T-SHIRT"/>
    <s v="DONNA"/>
    <s v="BLU"/>
    <s v="02"/>
    <x v="0"/>
    <x v="0"/>
    <x v="1"/>
    <s v="8051577296893"/>
    <n v="39"/>
    <n v="7.8000000000000007"/>
    <n v="7.8000000000000007"/>
    <n v="1"/>
  </r>
  <r>
    <s v="32GT621-ED-3028"/>
    <s v="S"/>
    <s v="T-SHIRT"/>
    <s v="DONNA"/>
    <s v="ROSA"/>
    <s v="02"/>
    <x v="0"/>
    <x v="0"/>
    <x v="1"/>
    <s v="8051577296916"/>
    <n v="37"/>
    <n v="7.4"/>
    <n v="7.4"/>
    <n v="1"/>
  </r>
  <r>
    <s v="32GT621-ED-3028"/>
    <s v="M"/>
    <s v="T-SHIRT"/>
    <s v="DONNA"/>
    <s v="ROSA"/>
    <s v="02"/>
    <x v="0"/>
    <x v="0"/>
    <x v="1"/>
    <s v="8051577296923"/>
    <n v="37"/>
    <n v="7.4"/>
    <n v="29.6"/>
    <n v="4"/>
  </r>
  <r>
    <s v="32GT621-ED-8800"/>
    <s v="L"/>
    <s v="T-SHIRT"/>
    <s v="DONNA"/>
    <s v="BLU"/>
    <s v="02"/>
    <x v="0"/>
    <x v="0"/>
    <x v="1"/>
    <s v="8051577296961"/>
    <n v="37"/>
    <n v="7.4"/>
    <n v="7.4"/>
    <n v="1"/>
  </r>
  <r>
    <s v="32GT622-ED-3050"/>
    <s v="S"/>
    <s v="T-SHIRT"/>
    <s v="DONNA"/>
    <s v="CORALLO"/>
    <s v="02"/>
    <x v="0"/>
    <x v="0"/>
    <x v="1"/>
    <s v="8051577296978"/>
    <n v="33"/>
    <n v="6.6000000000000005"/>
    <n v="6.6000000000000005"/>
    <n v="1"/>
  </r>
  <r>
    <s v="32GT622-ED-3050"/>
    <s v="M"/>
    <s v="T-SHIRT"/>
    <s v="DONNA"/>
    <s v="CORALLO"/>
    <s v="02"/>
    <x v="0"/>
    <x v="0"/>
    <x v="1"/>
    <s v="8051577296985"/>
    <n v="33"/>
    <n v="6.6000000000000005"/>
    <n v="13.200000000000001"/>
    <n v="2"/>
  </r>
  <r>
    <s v="32GT622-ED-5328"/>
    <s v="L"/>
    <s v="T-SHIRT"/>
    <s v="DONNA"/>
    <s v="VERDE"/>
    <s v="02"/>
    <x v="0"/>
    <x v="0"/>
    <x v="1"/>
    <s v="8051577297029"/>
    <n v="33"/>
    <n v="6.6000000000000005"/>
    <n v="6.6000000000000005"/>
    <n v="1"/>
  </r>
  <r>
    <s v="32GT622-ED-5328"/>
    <s v="XL"/>
    <s v="T-SHIRT"/>
    <s v="DONNA"/>
    <s v="VERDE"/>
    <s v="02"/>
    <x v="0"/>
    <x v="0"/>
    <x v="1"/>
    <s v="8051577297036"/>
    <n v="33"/>
    <n v="6.6000000000000005"/>
    <n v="13.200000000000001"/>
    <n v="2"/>
  </r>
  <r>
    <s v="32GT622-ED-8800"/>
    <s v="XL"/>
    <s v="T-SHIRT"/>
    <s v="DONNA"/>
    <s v="BLU"/>
    <s v="02"/>
    <x v="0"/>
    <x v="0"/>
    <x v="1"/>
    <s v="8051577297043"/>
    <n v="33"/>
    <n v="6.6000000000000005"/>
    <n v="6.6000000000000005"/>
    <n v="1"/>
  </r>
  <r>
    <s v="32GT624-ED-1000"/>
    <s v="L"/>
    <s v="T-SHIRT"/>
    <s v="DONNA"/>
    <s v="BIANCO"/>
    <s v="02"/>
    <x v="0"/>
    <x v="0"/>
    <x v="1"/>
    <s v="8051577297067"/>
    <n v="38"/>
    <n v="7.6000000000000005"/>
    <n v="15.200000000000001"/>
    <n v="2"/>
  </r>
  <r>
    <s v="32GT624-ED-1000"/>
    <s v="XL"/>
    <s v="T-SHIRT"/>
    <s v="DONNA"/>
    <s v="BIANCO"/>
    <s v="02"/>
    <x v="0"/>
    <x v="0"/>
    <x v="1"/>
    <s v="8051577297074"/>
    <n v="38"/>
    <n v="7.6000000000000005"/>
    <n v="15.200000000000001"/>
    <n v="2"/>
  </r>
  <r>
    <s v="32GT624-ED-3410"/>
    <s v="L"/>
    <s v="T-SHIRT"/>
    <s v="DONNA"/>
    <s v="ROSSO"/>
    <s v="02"/>
    <x v="0"/>
    <x v="0"/>
    <x v="1"/>
    <s v="8051577297104"/>
    <n v="38"/>
    <n v="7.6000000000000005"/>
    <n v="7.6000000000000005"/>
    <n v="1"/>
  </r>
  <r>
    <s v="32GT625-ED-8848"/>
    <s v="L"/>
    <s v="T-SHIRT"/>
    <s v="DONNA"/>
    <s v="BLU"/>
    <s v="02"/>
    <x v="0"/>
    <x v="0"/>
    <x v="1"/>
    <s v="8058269742720"/>
    <n v="34"/>
    <n v="6.8000000000000007"/>
    <n v="6.8000000000000007"/>
    <n v="1"/>
  </r>
  <r>
    <s v="32GT625-ED-8848"/>
    <s v="XL"/>
    <s v="T-SHIRT"/>
    <s v="DONNA"/>
    <s v="BLU"/>
    <s v="02"/>
    <x v="0"/>
    <x v="0"/>
    <x v="1"/>
    <s v="8058269748777"/>
    <n v="34"/>
    <n v="6.8000000000000007"/>
    <n v="6.8000000000000007"/>
    <n v="1"/>
  </r>
  <r>
    <s v="32GT650-AG-1063"/>
    <s v="XXL"/>
    <s v="T-SHIRT                                             "/>
    <s v="DONNA               "/>
    <s v=""/>
    <s v=""/>
    <x v="0"/>
    <x v="0"/>
    <x v="1"/>
    <s v="2100000005468"/>
    <n v="38"/>
    <n v="7.6000000000000005"/>
    <n v="7.6000000000000005"/>
    <n v="1"/>
  </r>
  <r>
    <s v="32GT652-AG-7061"/>
    <s v="S"/>
    <s v="T-SHIRT"/>
    <s v="DONNA"/>
    <s v="ROSSO"/>
    <s v="02"/>
    <x v="0"/>
    <x v="0"/>
    <x v="1"/>
    <s v="8051577297173"/>
    <n v="54"/>
    <n v="10.8"/>
    <n v="21.6"/>
    <n v="2"/>
  </r>
  <r>
    <s v="32GT652-AG-7061"/>
    <s v="M"/>
    <s v="T-SHIRT"/>
    <s v="DONNA"/>
    <s v="ROSSO"/>
    <s v="02"/>
    <x v="0"/>
    <x v="0"/>
    <x v="1"/>
    <s v="8051577297180"/>
    <n v="54"/>
    <n v="10.8"/>
    <n v="10.8"/>
    <n v="1"/>
  </r>
  <r>
    <s v="32GT652-AG-7061"/>
    <s v="L"/>
    <s v="T-SHIRT"/>
    <s v="DONNA"/>
    <s v="ROSSO"/>
    <s v="02"/>
    <x v="0"/>
    <x v="0"/>
    <x v="1"/>
    <s v="8051577297197"/>
    <n v="54"/>
    <n v="10.8"/>
    <n v="21.6"/>
    <n v="2"/>
  </r>
  <r>
    <s v="32GT652-AG-7061"/>
    <s v="XL"/>
    <s v="T-SHIRT"/>
    <s v="DONNA"/>
    <s v="ROSSO"/>
    <s v="02"/>
    <x v="0"/>
    <x v="0"/>
    <x v="1"/>
    <s v="8051577297203"/>
    <n v="54"/>
    <n v="10.8"/>
    <n v="10.8"/>
    <n v="1"/>
  </r>
  <r>
    <s v="32GT652-AG-7061"/>
    <s v="XXL"/>
    <s v="T-SHIRT"/>
    <s v="DONNA"/>
    <s v="ROSSO"/>
    <s v="02"/>
    <x v="0"/>
    <x v="0"/>
    <x v="1"/>
    <s v="8051577297210"/>
    <n v="54"/>
    <n v="10.8"/>
    <n v="10.8"/>
    <n v="1"/>
  </r>
  <r>
    <s v="32GT653-AG-1000"/>
    <s v="M"/>
    <s v="T-SHIRT"/>
    <s v="DONNA"/>
    <s v="BIANCO"/>
    <s v="02"/>
    <x v="0"/>
    <x v="0"/>
    <x v="1"/>
    <s v="8051577297234"/>
    <n v="38"/>
    <n v="7.6000000000000005"/>
    <n v="7.6000000000000005"/>
    <n v="1"/>
  </r>
  <r>
    <s v="32GT654-AG-1000"/>
    <s v="XL"/>
    <s v="T-SHIRT"/>
    <s v="DONNA"/>
    <s v="BIANCO"/>
    <s v="02"/>
    <x v="0"/>
    <x v="0"/>
    <x v="1"/>
    <s v="8051577297296"/>
    <n v="36"/>
    <n v="7.2"/>
    <n v="7.2"/>
    <n v="1"/>
  </r>
  <r>
    <s v="32GT655-AG-9910"/>
    <s v="XL"/>
    <s v="T-SHIRT"/>
    <s v="DONNA"/>
    <s v="GRIGIO"/>
    <s v="02"/>
    <x v="0"/>
    <x v="0"/>
    <x v="1"/>
    <s v="8051577297340"/>
    <n v="38"/>
    <n v="7.6000000000000005"/>
    <n v="7.6000000000000005"/>
    <n v="1"/>
  </r>
  <r>
    <s v="32GT682-SI-8800"/>
    <s v="S"/>
    <s v="T-SHIRT"/>
    <s v="DONNA"/>
    <s v="BLU"/>
    <s v="02"/>
    <x v="0"/>
    <x v="0"/>
    <x v="1"/>
    <s v="8051577297388"/>
    <n v="31"/>
    <n v="6.2"/>
    <n v="6.2"/>
    <n v="1"/>
  </r>
  <r>
    <s v="32GT682-SI-8800"/>
    <s v="M"/>
    <s v="T-SHIRT"/>
    <s v="DONNA"/>
    <s v="BLU"/>
    <s v="02"/>
    <x v="0"/>
    <x v="0"/>
    <x v="1"/>
    <s v="8051577297395"/>
    <n v="31"/>
    <n v="6.2"/>
    <n v="43.4"/>
    <n v="7"/>
  </r>
  <r>
    <s v="32GT682-SI-8800"/>
    <s v="L"/>
    <s v="T-SHIRT"/>
    <s v="DONNA"/>
    <s v="BLU"/>
    <s v="02"/>
    <x v="0"/>
    <x v="0"/>
    <x v="1"/>
    <s v="8051577297401"/>
    <n v="31"/>
    <n v="6.2"/>
    <n v="37.200000000000003"/>
    <n v="6"/>
  </r>
  <r>
    <s v="32GT682-SI-8800"/>
    <s v="XL"/>
    <s v="T-SHIRT"/>
    <s v="DONNA"/>
    <s v="BLU"/>
    <s v="02"/>
    <x v="0"/>
    <x v="0"/>
    <x v="1"/>
    <s v="8051577297418"/>
    <n v="31"/>
    <n v="6.2"/>
    <n v="62"/>
    <n v="10"/>
  </r>
  <r>
    <s v="32GT682-SI-9060"/>
    <s v="S"/>
    <s v="T-SHIRT"/>
    <s v="DONNA"/>
    <s v="GRIGIO"/>
    <s v="02"/>
    <x v="0"/>
    <x v="0"/>
    <x v="1"/>
    <s v="8051577297425"/>
    <n v="31"/>
    <n v="6.2"/>
    <n v="24.8"/>
    <n v="4"/>
  </r>
  <r>
    <s v="32GT682-SI-9060"/>
    <s v="M"/>
    <s v="T-SHIRT"/>
    <s v="DONNA"/>
    <s v="GRIGIO"/>
    <s v="02"/>
    <x v="0"/>
    <x v="0"/>
    <x v="1"/>
    <s v="8051577297432"/>
    <n v="31"/>
    <n v="6.2"/>
    <n v="68.2"/>
    <n v="11"/>
  </r>
  <r>
    <s v="32GT682-SI-9060"/>
    <s v="L"/>
    <s v="T-SHIRT"/>
    <s v="DONNA"/>
    <s v="GRIGIO"/>
    <s v="02"/>
    <x v="0"/>
    <x v="0"/>
    <x v="1"/>
    <s v="8051577297449"/>
    <n v="31"/>
    <n v="6.2"/>
    <n v="68.2"/>
    <n v="11"/>
  </r>
  <r>
    <s v="32GT682-SI-9060"/>
    <s v="XL"/>
    <s v="T-SHIRT"/>
    <s v="DONNA"/>
    <s v="GRIGIO"/>
    <s v="02"/>
    <x v="0"/>
    <x v="0"/>
    <x v="1"/>
    <s v="8051577297456"/>
    <n v="31"/>
    <n v="6.2"/>
    <n v="49.6"/>
    <n v="8"/>
  </r>
  <r>
    <s v="32GT683-SI-3018"/>
    <s v="S"/>
    <s v="T-SHIRT"/>
    <s v="DONNA"/>
    <s v="ROSA"/>
    <s v="02"/>
    <x v="0"/>
    <x v="0"/>
    <x v="1"/>
    <s v="8051577297463"/>
    <n v="40"/>
    <n v="8"/>
    <n v="16"/>
    <n v="2"/>
  </r>
  <r>
    <s v="32GT683-SI-3018"/>
    <s v="M"/>
    <s v="T-SHIRT"/>
    <s v="DONNA"/>
    <s v="ROSA"/>
    <s v="02"/>
    <x v="0"/>
    <x v="0"/>
    <x v="1"/>
    <s v="8051577297470"/>
    <n v="40"/>
    <n v="8"/>
    <n v="8"/>
    <n v="1"/>
  </r>
  <r>
    <s v="32GT683-SI-3018"/>
    <s v="L"/>
    <s v="T-SHIRT"/>
    <s v="DONNA"/>
    <s v="ROSA"/>
    <s v="02"/>
    <x v="0"/>
    <x v="0"/>
    <x v="1"/>
    <s v="8051577297487"/>
    <n v="40"/>
    <n v="8"/>
    <n v="24"/>
    <n v="3"/>
  </r>
  <r>
    <s v="32GT683-SI-3018"/>
    <s v="XL"/>
    <s v="T-SHIRT"/>
    <s v="DONNA"/>
    <s v="ROSA"/>
    <s v="02"/>
    <x v="0"/>
    <x v="0"/>
    <x v="1"/>
    <s v="8051577297494"/>
    <n v="40"/>
    <n v="8"/>
    <n v="24"/>
    <n v="3"/>
  </r>
  <r>
    <s v="32GT683-SI-8100"/>
    <s v="S"/>
    <s v="T-SHIRT"/>
    <s v="DONNA"/>
    <s v="AZZURRO"/>
    <s v="02"/>
    <x v="0"/>
    <x v="0"/>
    <x v="1"/>
    <s v="8058269743758"/>
    <n v="40"/>
    <n v="8"/>
    <n v="8"/>
    <n v="1"/>
  </r>
  <r>
    <s v="32GT683-SI-8100"/>
    <s v="M"/>
    <s v="T-SHIRT"/>
    <s v="DONNA"/>
    <s v="AZZURRO"/>
    <s v="02"/>
    <x v="0"/>
    <x v="0"/>
    <x v="1"/>
    <s v="8051577297500"/>
    <n v="40"/>
    <n v="8"/>
    <n v="16"/>
    <n v="2"/>
  </r>
  <r>
    <s v="32GT683-SI-8100"/>
    <s v="L"/>
    <s v="T-SHIRT"/>
    <s v="DONNA"/>
    <s v="AZZURRO"/>
    <s v="02"/>
    <x v="0"/>
    <x v="0"/>
    <x v="1"/>
    <s v="8051577297517"/>
    <n v="40"/>
    <n v="8"/>
    <n v="16"/>
    <n v="2"/>
  </r>
  <r>
    <s v="32GT684-SI-3410"/>
    <s v="M"/>
    <s v="T-SHIRT"/>
    <s v="DONNA"/>
    <s v="ROSSO"/>
    <s v="02"/>
    <x v="0"/>
    <x v="0"/>
    <x v="1"/>
    <s v="8051577297531"/>
    <n v="39"/>
    <n v="7.8000000000000007"/>
    <n v="7.8000000000000007"/>
    <n v="1"/>
  </r>
  <r>
    <s v="32GT684-SI-3410"/>
    <s v="XL"/>
    <s v="T-SHIRT"/>
    <s v="DONNA"/>
    <s v="ROSSO"/>
    <s v="02"/>
    <x v="0"/>
    <x v="0"/>
    <x v="1"/>
    <s v="8051577297555"/>
    <n v="39"/>
    <n v="7.8000000000000007"/>
    <n v="54.600000000000009"/>
    <n v="7"/>
  </r>
  <r>
    <s v="32GT684-SI-8849"/>
    <s v="S"/>
    <s v="T-SHIRT"/>
    <s v="DONNA"/>
    <s v="BLU"/>
    <s v="02"/>
    <x v="0"/>
    <x v="0"/>
    <x v="1"/>
    <s v="8051577297562"/>
    <n v="39"/>
    <n v="7.8000000000000007"/>
    <n v="46.800000000000004"/>
    <n v="6"/>
  </r>
  <r>
    <s v="32GT684-SI-8849"/>
    <s v="M"/>
    <s v="T-SHIRT"/>
    <s v="DONNA"/>
    <s v="BLU"/>
    <s v="02"/>
    <x v="0"/>
    <x v="0"/>
    <x v="1"/>
    <s v="8051577297579"/>
    <n v="39"/>
    <n v="7.8000000000000007"/>
    <n v="23.400000000000002"/>
    <n v="3"/>
  </r>
  <r>
    <s v="32GT684-SI-8849"/>
    <s v="XL"/>
    <s v="T-SHIRT"/>
    <s v="DONNA"/>
    <s v="BLU"/>
    <s v="02"/>
    <x v="0"/>
    <x v="0"/>
    <x v="1"/>
    <s v="8051577297593"/>
    <n v="39"/>
    <n v="7.8000000000000007"/>
    <n v="62.400000000000006"/>
    <n v="8"/>
  </r>
  <r>
    <s v="32GY116-LP505B-3052"/>
    <s v="M"/>
    <s v="KAFTANO"/>
    <s v="DONNA"/>
    <s v="CORALLO"/>
    <s v="02"/>
    <x v="0"/>
    <x v="3"/>
    <x v="1"/>
    <s v="8051577297647"/>
    <n v="62"/>
    <n v="12.4"/>
    <n v="198.4"/>
    <n v="16"/>
  </r>
  <r>
    <s v="32GY116-LP505B-3052"/>
    <s v="L"/>
    <s v="KAFTANO"/>
    <s v="DONNA"/>
    <s v="CORALLO"/>
    <s v="02"/>
    <x v="0"/>
    <x v="3"/>
    <x v="1"/>
    <s v="8051577297654"/>
    <n v="62"/>
    <n v="12.4"/>
    <n v="24.8"/>
    <n v="2"/>
  </r>
  <r>
    <s v="32GY401-CI-4028"/>
    <s v="42"/>
    <s v="CAMICIA"/>
    <s v="DONNA"/>
    <s v="GIALLO"/>
    <s v="01"/>
    <x v="0"/>
    <x v="3"/>
    <x v="1"/>
    <s v="8051577297692"/>
    <n v="56"/>
    <n v="11.200000000000001"/>
    <n v="11.200000000000001"/>
    <n v="1"/>
  </r>
  <r>
    <s v="32GY401-CI-4028"/>
    <s v="46"/>
    <s v="CAMICIA"/>
    <s v="DONNA"/>
    <s v="GIALLO"/>
    <s v="01"/>
    <x v="0"/>
    <x v="3"/>
    <x v="1"/>
    <s v="8051577297715"/>
    <n v="56"/>
    <n v="11.200000000000001"/>
    <n v="11.200000000000001"/>
    <n v="1"/>
  </r>
  <r>
    <s v="32GY401-CI-4028"/>
    <s v="48"/>
    <s v="CAMICIA"/>
    <s v="DONNA"/>
    <s v="GIALLO"/>
    <s v="01"/>
    <x v="0"/>
    <x v="3"/>
    <x v="1"/>
    <s v="8051577297722"/>
    <n v="56"/>
    <n v="11.200000000000001"/>
    <n v="11.200000000000001"/>
    <n v="1"/>
  </r>
  <r>
    <s v="32GY401-CI-4028"/>
    <s v="50"/>
    <s v="CAMICIA"/>
    <s v="DONNA"/>
    <s v="GIALLO"/>
    <s v="01"/>
    <x v="0"/>
    <x v="3"/>
    <x v="1"/>
    <s v="8051577297739"/>
    <n v="56"/>
    <n v="11.200000000000001"/>
    <n v="22.400000000000002"/>
    <n v="2"/>
  </r>
  <r>
    <s v="32GY401-CI-9900"/>
    <s v="42"/>
    <s v="CAMICIA"/>
    <s v="DONNA"/>
    <s v="NERO"/>
    <s v="01"/>
    <x v="0"/>
    <x v="3"/>
    <x v="1"/>
    <s v="8051577297753"/>
    <n v="56"/>
    <n v="11.200000000000001"/>
    <n v="33.6"/>
    <n v="3"/>
  </r>
  <r>
    <s v="32GY402-CI-1050"/>
    <s v="46"/>
    <s v="CAMICIA"/>
    <s v="DONNA"/>
    <s v="PANNA"/>
    <s v="01"/>
    <x v="0"/>
    <x v="3"/>
    <x v="1"/>
    <s v="8051577297838"/>
    <n v="46"/>
    <n v="9.2000000000000011"/>
    <n v="9.2000000000000011"/>
    <n v="1"/>
  </r>
  <r>
    <s v="32GY402-CI-1050"/>
    <s v="48"/>
    <s v="CAMICIA"/>
    <s v="DONNA"/>
    <s v="PANNA"/>
    <s v="01"/>
    <x v="0"/>
    <x v="3"/>
    <x v="1"/>
    <s v="8051577297845"/>
    <n v="46"/>
    <n v="9.2000000000000011"/>
    <n v="36.800000000000004"/>
    <n v="4"/>
  </r>
  <r>
    <s v="32GY402-CI-1050"/>
    <s v="50"/>
    <s v="CAMICIA"/>
    <s v="DONNA"/>
    <s v="PANNA"/>
    <s v="01"/>
    <x v="0"/>
    <x v="3"/>
    <x v="1"/>
    <s v="8051577297852"/>
    <n v="46"/>
    <n v="9.2000000000000011"/>
    <n v="73.600000000000009"/>
    <n v="8"/>
  </r>
  <r>
    <s v="32GY402-CI-1050"/>
    <s v="52"/>
    <s v="CAMICIA"/>
    <s v="DONNA"/>
    <s v="PANNA"/>
    <s v="01"/>
    <x v="0"/>
    <x v="3"/>
    <x v="1"/>
    <s v="8051577297869"/>
    <n v="46"/>
    <n v="9.2000000000000011"/>
    <n v="9.2000000000000011"/>
    <n v="1"/>
  </r>
  <r>
    <s v="32GY402-CI-3410"/>
    <s v="42"/>
    <s v="CAMICIA"/>
    <s v="DONNA"/>
    <s v="ROSSO"/>
    <s v="01"/>
    <x v="0"/>
    <x v="3"/>
    <x v="1"/>
    <s v="8051577297876"/>
    <n v="46"/>
    <n v="9.2000000000000011"/>
    <n v="18.400000000000002"/>
    <n v="2"/>
  </r>
  <r>
    <s v="32GY402-CI-3410"/>
    <s v="44"/>
    <s v="CAMICIA"/>
    <s v="DONNA"/>
    <s v="ROSSO"/>
    <s v="01"/>
    <x v="0"/>
    <x v="3"/>
    <x v="1"/>
    <s v="8051577297883"/>
    <n v="46"/>
    <n v="9.2000000000000011"/>
    <n v="18.400000000000002"/>
    <n v="2"/>
  </r>
  <r>
    <s v="32GY402-CI-3410"/>
    <s v="46"/>
    <s v="CAMICIA"/>
    <s v="DONNA"/>
    <s v="ROSSO"/>
    <s v="01"/>
    <x v="0"/>
    <x v="3"/>
    <x v="1"/>
    <s v="8051577297890"/>
    <n v="46"/>
    <n v="9.2000000000000011"/>
    <n v="27.6"/>
    <n v="3"/>
  </r>
  <r>
    <s v="32GY402-CI-3410"/>
    <s v="48"/>
    <s v="CAMICIA"/>
    <s v="DONNA"/>
    <s v="ROSSO"/>
    <s v="01"/>
    <x v="0"/>
    <x v="3"/>
    <x v="1"/>
    <s v="8051577297906"/>
    <n v="46"/>
    <n v="9.2000000000000011"/>
    <n v="46.000000000000007"/>
    <n v="5"/>
  </r>
  <r>
    <s v="32GY402-CI-3410"/>
    <s v="50"/>
    <s v="CAMICIA"/>
    <s v="DONNA"/>
    <s v="ROSSO"/>
    <s v="01"/>
    <x v="0"/>
    <x v="3"/>
    <x v="1"/>
    <s v="8051577297913"/>
    <n v="46"/>
    <n v="9.2000000000000011"/>
    <n v="64.400000000000006"/>
    <n v="7"/>
  </r>
  <r>
    <s v="32GY403-CI-1099"/>
    <s v="52"/>
    <s v="CAMICIA"/>
    <s v="DONNA"/>
    <s v=""/>
    <s v="01"/>
    <x v="0"/>
    <x v="3"/>
    <x v="1"/>
    <s v="8051577299467"/>
    <n v="42"/>
    <n v="8.4"/>
    <n v="8.4"/>
    <n v="1"/>
  </r>
  <r>
    <s v="32GY404-CI-1099"/>
    <s v="48"/>
    <s v="CAMICIA"/>
    <s v="DONNA"/>
    <s v=""/>
    <s v="01"/>
    <x v="0"/>
    <x v="3"/>
    <x v="1"/>
    <s v="8058269743031"/>
    <n v="61"/>
    <n v="12.200000000000001"/>
    <n v="12.200000000000001"/>
    <n v="1"/>
  </r>
  <r>
    <s v="32GY404-CI-1099"/>
    <s v="52"/>
    <s v="CAMICIA"/>
    <s v="DONNA"/>
    <s v=""/>
    <s v="01"/>
    <x v="0"/>
    <x v="3"/>
    <x v="1"/>
    <s v="8058269743048"/>
    <n v="61"/>
    <n v="12.200000000000001"/>
    <n v="12.200000000000001"/>
    <n v="1"/>
  </r>
  <r>
    <s v="32GY405-CI-1099"/>
    <s v="50"/>
    <s v="CAMICIA"/>
    <s v="DONNA"/>
    <s v=""/>
    <s v="01"/>
    <x v="0"/>
    <x v="3"/>
    <x v="1"/>
    <s v="8058269743055"/>
    <n v="60"/>
    <n v="12"/>
    <n v="12"/>
    <n v="1"/>
  </r>
  <r>
    <s v="32GY534-PP-4925"/>
    <s v="42"/>
    <s v="CAMICIA"/>
    <s v="DONNA"/>
    <s v="GIALLO"/>
    <s v="01"/>
    <x v="0"/>
    <x v="3"/>
    <x v="1"/>
    <s v="8051577297982"/>
    <n v="54"/>
    <n v="10.8"/>
    <n v="10.8"/>
    <n v="1"/>
  </r>
  <r>
    <s v="32GY534-PP-4925"/>
    <s v="46"/>
    <s v="CAMICIA"/>
    <s v="DONNA"/>
    <s v="GIALLO"/>
    <s v="01"/>
    <x v="0"/>
    <x v="3"/>
    <x v="1"/>
    <s v="8051577297999"/>
    <n v="54"/>
    <n v="10.8"/>
    <n v="10.8"/>
    <n v="1"/>
  </r>
  <r>
    <s v="32GY534-PP-4925"/>
    <s v="48"/>
    <s v="CAMICIA"/>
    <s v="DONNA"/>
    <s v="GIALLO"/>
    <s v="01"/>
    <x v="0"/>
    <x v="3"/>
    <x v="1"/>
    <s v="8051577298002"/>
    <n v="54"/>
    <n v="10.8"/>
    <n v="10.8"/>
    <n v="1"/>
  </r>
  <r>
    <s v="32GY534-PP-4925"/>
    <s v="50"/>
    <s v="CAMICIA"/>
    <s v="DONNA"/>
    <s v="GIALLO"/>
    <s v="01"/>
    <x v="0"/>
    <x v="3"/>
    <x v="1"/>
    <s v="8051577298019"/>
    <n v="54"/>
    <n v="10.8"/>
    <n v="10.8"/>
    <n v="1"/>
  </r>
  <r>
    <s v="32GY685-SI-1000"/>
    <s v="S"/>
    <s v="CAMICIA"/>
    <s v="DONNA"/>
    <s v="BIANCO"/>
    <s v="02"/>
    <x v="0"/>
    <x v="3"/>
    <x v="1"/>
    <s v="8051577298088"/>
    <n v="45"/>
    <n v="9"/>
    <n v="9"/>
    <n v="1"/>
  </r>
  <r>
    <s v="32GY685-SI-1000"/>
    <s v="M"/>
    <s v="CAMICIA"/>
    <s v="DONNA"/>
    <s v="BIANCO"/>
    <s v="02"/>
    <x v="0"/>
    <x v="3"/>
    <x v="1"/>
    <s v="8051577298095"/>
    <n v="45"/>
    <n v="9"/>
    <n v="9"/>
    <n v="1"/>
  </r>
  <r>
    <s v="32GY685-SI-1000"/>
    <s v="L"/>
    <s v="CAMICIA"/>
    <s v="DONNA"/>
    <s v="BIANCO"/>
    <s v="02"/>
    <x v="0"/>
    <x v="3"/>
    <x v="1"/>
    <s v="8051577298101"/>
    <n v="45"/>
    <n v="9"/>
    <n v="9"/>
    <n v="1"/>
  </r>
  <r>
    <s v="32GY685-SI-1000"/>
    <s v="XL"/>
    <s v="CAMICIA"/>
    <s v="DONNA"/>
    <s v="BIANCO"/>
    <s v="02"/>
    <x v="0"/>
    <x v="3"/>
    <x v="1"/>
    <s v="8051577298118"/>
    <n v="45"/>
    <n v="9"/>
    <n v="18"/>
    <n v="2"/>
  </r>
  <r>
    <s v="32GY685-SI-8972"/>
    <s v="L"/>
    <s v="CAMICIA"/>
    <s v="DONNA"/>
    <s v="BLU"/>
    <s v="02"/>
    <x v="0"/>
    <x v="3"/>
    <x v="1"/>
    <s v="8051577298170"/>
    <n v="45"/>
    <n v="9"/>
    <n v="9"/>
    <n v="1"/>
  </r>
  <r>
    <s v="32GY685-SI-8972"/>
    <s v="XL"/>
    <s v="CAMICIA"/>
    <s v="DONNA"/>
    <s v="BLU"/>
    <s v="02"/>
    <x v="0"/>
    <x v="3"/>
    <x v="1"/>
    <s v="8051577298187"/>
    <n v="45"/>
    <n v="9"/>
    <n v="18"/>
    <n v="2"/>
  </r>
  <r>
    <s v="32GY686-SI-1000"/>
    <s v="S"/>
    <s v="CAMICIA"/>
    <s v="DONNA"/>
    <s v="BIANCO"/>
    <s v="02"/>
    <x v="0"/>
    <x v="3"/>
    <x v="1"/>
    <s v="8051577298194"/>
    <n v="59"/>
    <n v="11.8"/>
    <n v="11.8"/>
    <n v="1"/>
  </r>
  <r>
    <s v="32GY686-SI-1000"/>
    <s v="M"/>
    <s v="CAMICIA"/>
    <s v="DONNA"/>
    <s v="BIANCO"/>
    <s v="02"/>
    <x v="0"/>
    <x v="3"/>
    <x v="1"/>
    <s v="8051577298200"/>
    <n v="59"/>
    <n v="11.8"/>
    <n v="35.400000000000006"/>
    <n v="3"/>
  </r>
  <r>
    <s v="32GY686-SI-1000"/>
    <s v="L"/>
    <s v="CAMICIA"/>
    <s v="DONNA"/>
    <s v="BIANCO"/>
    <s v="02"/>
    <x v="0"/>
    <x v="3"/>
    <x v="1"/>
    <s v="8051577298217"/>
    <n v="59"/>
    <n v="11.8"/>
    <n v="23.6"/>
    <n v="2"/>
  </r>
  <r>
    <s v="32GY686-SI-1000"/>
    <s v="XL"/>
    <s v="CAMICIA"/>
    <s v="DONNA"/>
    <s v="BIANCO"/>
    <s v="02"/>
    <x v="0"/>
    <x v="3"/>
    <x v="1"/>
    <s v="8051577298224"/>
    <n v="59"/>
    <n v="11.8"/>
    <n v="59"/>
    <n v="5"/>
  </r>
  <r>
    <s v="32GY686-SI-1033"/>
    <s v="S"/>
    <s v="CAMICIA"/>
    <s v="DONNA"/>
    <s v="BIANCO"/>
    <s v="02"/>
    <x v="0"/>
    <x v="3"/>
    <x v="1"/>
    <s v="8051577298231"/>
    <n v="59"/>
    <n v="11.8"/>
    <n v="188.8"/>
    <n v="16"/>
  </r>
  <r>
    <s v="32GY686-SI-1033"/>
    <s v="M"/>
    <s v="CAMICIA"/>
    <s v="DONNA"/>
    <s v="BIANCO"/>
    <s v="02"/>
    <x v="0"/>
    <x v="3"/>
    <x v="1"/>
    <s v="8051577298248"/>
    <n v="59"/>
    <n v="11.8"/>
    <n v="153.4"/>
    <n v="13"/>
  </r>
  <r>
    <s v="32GY686-SI-1033"/>
    <s v="L"/>
    <s v="CAMICIA"/>
    <s v="DONNA"/>
    <s v="BIANCO"/>
    <s v="02"/>
    <x v="0"/>
    <x v="3"/>
    <x v="1"/>
    <s v="8051577298255"/>
    <n v="59"/>
    <n v="11.8"/>
    <n v="153.4"/>
    <n v="13"/>
  </r>
  <r>
    <s v="32GY686-SI-1033"/>
    <s v="XL"/>
    <s v="CAMICIA"/>
    <s v="DONNA"/>
    <s v="BIANCO"/>
    <s v="02"/>
    <x v="0"/>
    <x v="3"/>
    <x v="1"/>
    <s v="8051577298262"/>
    <n v="59"/>
    <n v="11.8"/>
    <n v="247.8"/>
    <n v="21"/>
  </r>
  <r>
    <s v="32GY686-SI-7452"/>
    <s v="S"/>
    <s v="CAMICIA"/>
    <s v="DONNA"/>
    <s v="LILLA"/>
    <s v="02"/>
    <x v="0"/>
    <x v="3"/>
    <x v="1"/>
    <s v="8051577298279"/>
    <n v="59"/>
    <n v="11.8"/>
    <n v="200.60000000000002"/>
    <n v="17"/>
  </r>
  <r>
    <s v="32GY686-SI-7452"/>
    <s v="M"/>
    <s v="CAMICIA"/>
    <s v="DONNA"/>
    <s v="LILLA"/>
    <s v="02"/>
    <x v="0"/>
    <x v="3"/>
    <x v="1"/>
    <s v="8051577298286"/>
    <n v="59"/>
    <n v="11.8"/>
    <n v="118"/>
    <n v="10"/>
  </r>
  <r>
    <s v="32GY686-SI-7452"/>
    <s v="L"/>
    <s v="CAMICIA"/>
    <s v="DONNA"/>
    <s v="LILLA"/>
    <s v="02"/>
    <x v="0"/>
    <x v="3"/>
    <x v="1"/>
    <s v="8051577298293"/>
    <n v="59"/>
    <n v="11.8"/>
    <n v="165.20000000000002"/>
    <n v="14"/>
  </r>
  <r>
    <s v="32GY686-SI-7452"/>
    <s v="XL"/>
    <s v="CAMICIA"/>
    <s v="DONNA"/>
    <s v="LILLA"/>
    <s v="02"/>
    <x v="0"/>
    <x v="3"/>
    <x v="1"/>
    <s v="8051577298309"/>
    <n v="59"/>
    <n v="11.8"/>
    <n v="165.20000000000002"/>
    <n v="14"/>
  </r>
  <r>
    <s v="32GY686-SI-8060"/>
    <s v="S"/>
    <s v="CAMICIA"/>
    <s v="DONNA"/>
    <s v="CELESTE"/>
    <s v="02"/>
    <x v="0"/>
    <x v="3"/>
    <x v="1"/>
    <s v="8051577298316"/>
    <n v="59"/>
    <n v="11.8"/>
    <n v="23.6"/>
    <n v="2"/>
  </r>
  <r>
    <s v="32GY686-SI-8060"/>
    <s v="M"/>
    <s v="CAMICIA"/>
    <s v="DONNA"/>
    <s v="CELESTE"/>
    <s v="02"/>
    <x v="0"/>
    <x v="3"/>
    <x v="1"/>
    <s v="8051577298323"/>
    <n v="59"/>
    <n v="11.8"/>
    <n v="11.8"/>
    <n v="1"/>
  </r>
  <r>
    <s v="32GY934-HI-1001"/>
    <s v="42"/>
    <s v="CAMICIA"/>
    <s v="DONNA"/>
    <s v="BIANCO SPORCO"/>
    <s v="01"/>
    <x v="0"/>
    <x v="3"/>
    <x v="1"/>
    <s v="8051577298354"/>
    <n v="47"/>
    <n v="9.4"/>
    <n v="18.8"/>
    <n v="2"/>
  </r>
  <r>
    <s v="32GY934-HI-1001"/>
    <s v="44"/>
    <s v="CAMICIA"/>
    <s v="DONNA"/>
    <s v="BIANCO SPORCO"/>
    <s v="01"/>
    <x v="0"/>
    <x v="3"/>
    <x v="1"/>
    <s v="8051577298361"/>
    <n v="47"/>
    <n v="9.4"/>
    <n v="9.4"/>
    <n v="1"/>
  </r>
  <r>
    <s v="32GY934-HI-1001"/>
    <s v="48"/>
    <s v="CAMICIA"/>
    <s v="DONNA"/>
    <s v="BIANCO SPORCO"/>
    <s v="01"/>
    <x v="0"/>
    <x v="3"/>
    <x v="1"/>
    <s v="8051577298385"/>
    <n v="47"/>
    <n v="9.4"/>
    <n v="18.8"/>
    <n v="2"/>
  </r>
  <r>
    <s v="32GY934-HI-1001"/>
    <s v="50"/>
    <s v="CAMICIA"/>
    <s v="DONNA"/>
    <s v="BIANCO SPORCO"/>
    <s v="01"/>
    <x v="0"/>
    <x v="3"/>
    <x v="1"/>
    <s v="8051577298392"/>
    <n v="47"/>
    <n v="9.4"/>
    <n v="18.8"/>
    <n v="2"/>
  </r>
  <r>
    <s v="32GY935-HI-3028"/>
    <s v="42"/>
    <s v="CAMICIA"/>
    <s v="DONNA"/>
    <s v="ROSA"/>
    <s v="01"/>
    <x v="0"/>
    <x v="3"/>
    <x v="1"/>
    <s v="8051577298408"/>
    <n v="49"/>
    <n v="9.8000000000000007"/>
    <n v="9.8000000000000007"/>
    <n v="1"/>
  </r>
  <r>
    <s v="32GY935-HI-3028"/>
    <s v="46"/>
    <s v="CAMICIA"/>
    <s v="DONNA"/>
    <s v="ROSA"/>
    <s v="01"/>
    <x v="0"/>
    <x v="3"/>
    <x v="1"/>
    <s v="8051577298422"/>
    <n v="49"/>
    <n v="9.8000000000000007"/>
    <n v="68.600000000000009"/>
    <n v="7"/>
  </r>
  <r>
    <s v="32GY935-HI-3028"/>
    <s v="48"/>
    <s v="CAMICIA"/>
    <s v="DONNA"/>
    <s v="ROSA"/>
    <s v="01"/>
    <x v="0"/>
    <x v="3"/>
    <x v="1"/>
    <s v="8051577298439"/>
    <n v="49"/>
    <n v="9.8000000000000007"/>
    <n v="58.800000000000004"/>
    <n v="6"/>
  </r>
  <r>
    <s v="32GY935-HI-3028"/>
    <s v="50"/>
    <s v="CAMICIA"/>
    <s v="DONNA"/>
    <s v="ROSA"/>
    <s v="01"/>
    <x v="0"/>
    <x v="3"/>
    <x v="1"/>
    <s v="8051577298446"/>
    <n v="49"/>
    <n v="9.8000000000000007"/>
    <n v="137.20000000000002"/>
    <n v="14"/>
  </r>
  <r>
    <s v="32GY935-HI-6640"/>
    <s v="42"/>
    <s v="CAMICIA"/>
    <s v="DONNA"/>
    <s v="TURCHESE"/>
    <s v="01"/>
    <x v="0"/>
    <x v="3"/>
    <x v="1"/>
    <s v="8051577298453"/>
    <n v="49"/>
    <n v="9.8000000000000007"/>
    <n v="147"/>
    <n v="15"/>
  </r>
  <r>
    <s v="32GY935-HI-6640"/>
    <s v="44"/>
    <s v="CAMICIA"/>
    <s v="DONNA"/>
    <s v="TURCHESE"/>
    <s v="01"/>
    <x v="0"/>
    <x v="3"/>
    <x v="1"/>
    <s v="8051577298460"/>
    <n v="49"/>
    <n v="9.8000000000000007"/>
    <n v="127.4"/>
    <n v="13"/>
  </r>
  <r>
    <s v="32GY935-HI-6640"/>
    <s v="46"/>
    <s v="CAMICIA"/>
    <s v="DONNA"/>
    <s v="TURCHESE"/>
    <s v="01"/>
    <x v="0"/>
    <x v="3"/>
    <x v="1"/>
    <s v="8051577298477"/>
    <n v="49"/>
    <n v="9.8000000000000007"/>
    <n v="186.20000000000002"/>
    <n v="19"/>
  </r>
  <r>
    <s v="32GY935-HI-6640"/>
    <s v="48"/>
    <s v="CAMICIA"/>
    <s v="DONNA"/>
    <s v="TURCHESE"/>
    <s v="01"/>
    <x v="0"/>
    <x v="3"/>
    <x v="1"/>
    <s v="8051577298484"/>
    <n v="49"/>
    <n v="9.8000000000000007"/>
    <n v="196"/>
    <n v="20"/>
  </r>
  <r>
    <s v="32GY935-HI-6640"/>
    <s v="50"/>
    <s v="CAMICIA"/>
    <s v="DONNA"/>
    <s v="TURCHESE"/>
    <s v="01"/>
    <x v="0"/>
    <x v="3"/>
    <x v="1"/>
    <s v="8051577298491"/>
    <n v="49"/>
    <n v="9.8000000000000007"/>
    <n v="205.8"/>
    <n v="21"/>
  </r>
  <r>
    <s v="32GZ012-HP518C-9925"/>
    <s v="42"/>
    <s v="TOP"/>
    <s v="DONNA"/>
    <s v="GRIGIO"/>
    <s v="01"/>
    <x v="0"/>
    <x v="3"/>
    <x v="1"/>
    <s v="8051577298507"/>
    <n v="68"/>
    <n v="13.600000000000001"/>
    <n v="54.400000000000006"/>
    <n v="4"/>
  </r>
  <r>
    <s v="32GZ012-HP518C-9925"/>
    <s v="46"/>
    <s v="TOP"/>
    <s v="DONNA"/>
    <s v="GRIGIO"/>
    <s v="01"/>
    <x v="0"/>
    <x v="3"/>
    <x v="1"/>
    <s v="8051577298521"/>
    <n v="68"/>
    <n v="13.600000000000001"/>
    <n v="13.600000000000001"/>
    <n v="1"/>
  </r>
  <r>
    <s v="32GZ054-JR502-8850"/>
    <s v="44"/>
    <s v="TOP"/>
    <s v="DONNA"/>
    <s v="BLU"/>
    <s v="01"/>
    <x v="0"/>
    <x v="3"/>
    <x v="1"/>
    <s v="8051577298569"/>
    <n v="58"/>
    <n v="11.600000000000001"/>
    <n v="11.600000000000001"/>
    <n v="1"/>
  </r>
  <r>
    <s v="32GZ054-JR502-8850"/>
    <s v="46"/>
    <s v="TOP"/>
    <s v="DONNA"/>
    <s v="BLU"/>
    <s v="01"/>
    <x v="0"/>
    <x v="3"/>
    <x v="1"/>
    <s v="8051577298576"/>
    <n v="58"/>
    <n v="11.600000000000001"/>
    <n v="11.600000000000001"/>
    <n v="1"/>
  </r>
  <r>
    <s v="32GZ054-JR502-8850"/>
    <s v="48"/>
    <s v="TOP"/>
    <s v="DONNA"/>
    <s v="BLU"/>
    <s v="01"/>
    <x v="0"/>
    <x v="3"/>
    <x v="1"/>
    <s v="8051577298583"/>
    <n v="58"/>
    <n v="11.600000000000001"/>
    <n v="81.200000000000017"/>
    <n v="7"/>
  </r>
  <r>
    <s v="32GZ054-JR502-8850"/>
    <s v="50"/>
    <s v="TOP"/>
    <s v="DONNA"/>
    <s v="BLU"/>
    <s v="01"/>
    <x v="0"/>
    <x v="3"/>
    <x v="1"/>
    <s v="8051577298590"/>
    <n v="58"/>
    <n v="11.600000000000001"/>
    <n v="23.200000000000003"/>
    <n v="2"/>
  </r>
  <r>
    <s v="32GZ058-HC504-1001"/>
    <s v="46"/>
    <s v="TOP"/>
    <s v="DONNA"/>
    <s v="BIANCO SPORCO"/>
    <s v="01"/>
    <x v="0"/>
    <x v="3"/>
    <x v="1"/>
    <s v="8051577298620"/>
    <n v="63"/>
    <n v="12.600000000000001"/>
    <n v="25.200000000000003"/>
    <n v="2"/>
  </r>
  <r>
    <s v="32GZ058-HC504-1001"/>
    <s v="50"/>
    <s v="TOP"/>
    <s v="DONNA"/>
    <s v="BIANCO SPORCO"/>
    <s v="01"/>
    <x v="0"/>
    <x v="3"/>
    <x v="1"/>
    <s v="8051577298644"/>
    <n v="63"/>
    <n v="12.600000000000001"/>
    <n v="12.600000000000001"/>
    <n v="1"/>
  </r>
  <r>
    <s v="32GZ085-HP520B-3003"/>
    <s v="44"/>
    <s v="TOP"/>
    <s v="DONNA"/>
    <s v="ROSSO"/>
    <s v="01"/>
    <x v="0"/>
    <x v="3"/>
    <x v="1"/>
    <s v="8051577298668"/>
    <n v="92"/>
    <n v="18.400000000000002"/>
    <n v="92.000000000000014"/>
    <n v="5"/>
  </r>
  <r>
    <s v="32GZ085-HP520B-3003"/>
    <s v="46"/>
    <s v="TOP"/>
    <s v="DONNA"/>
    <s v="ROSSO"/>
    <s v="01"/>
    <x v="0"/>
    <x v="3"/>
    <x v="1"/>
    <s v="8051577298675"/>
    <n v="92"/>
    <n v="18.400000000000002"/>
    <n v="18.400000000000002"/>
    <n v="1"/>
  </r>
  <r>
    <s v="32GZ085-HP520B-3003"/>
    <s v="48"/>
    <s v="TOP"/>
    <s v="DONNA"/>
    <s v="ROSSO"/>
    <s v="01"/>
    <x v="0"/>
    <x v="3"/>
    <x v="1"/>
    <s v="8051577298682"/>
    <n v="92"/>
    <n v="18.400000000000002"/>
    <n v="18.400000000000002"/>
    <n v="1"/>
  </r>
  <r>
    <s v="32GZ095-HP508C-3570"/>
    <s v="42"/>
    <s v="TOP"/>
    <s v="DONNA"/>
    <s v="ROSSO"/>
    <s v="01"/>
    <x v="0"/>
    <x v="3"/>
    <x v="1"/>
    <s v="8051577298705"/>
    <n v="67"/>
    <n v="13.4"/>
    <n v="26.8"/>
    <n v="2"/>
  </r>
  <r>
    <s v="32GZ111-PP-1080"/>
    <s v="44"/>
    <s v="TOP"/>
    <s v="DONNA"/>
    <s v="CELESTE"/>
    <s v="01"/>
    <x v="0"/>
    <x v="3"/>
    <x v="1"/>
    <s v="8051577298811"/>
    <n v="57"/>
    <n v="11.4"/>
    <n v="34.200000000000003"/>
    <n v="3"/>
  </r>
  <r>
    <s v="32GZ111-PP-1080"/>
    <s v="46"/>
    <s v="TOP"/>
    <s v="DONNA"/>
    <s v="CELESTE"/>
    <s v="01"/>
    <x v="0"/>
    <x v="3"/>
    <x v="1"/>
    <s v="8051577298828"/>
    <n v="57"/>
    <n v="11.4"/>
    <n v="91.2"/>
    <n v="8"/>
  </r>
  <r>
    <s v="32GZ111-PP-1080"/>
    <s v="48"/>
    <s v="TOP"/>
    <s v="DONNA"/>
    <s v="CELESTE"/>
    <s v="01"/>
    <x v="0"/>
    <x v="3"/>
    <x v="1"/>
    <s v="8051577298835"/>
    <n v="57"/>
    <n v="11.4"/>
    <n v="102.60000000000001"/>
    <n v="9"/>
  </r>
  <r>
    <s v="32GZ111-PP-1080"/>
    <s v="50"/>
    <s v="TOP"/>
    <s v="DONNA"/>
    <s v="CELESTE"/>
    <s v="01"/>
    <x v="0"/>
    <x v="3"/>
    <x v="1"/>
    <s v="8051577298842"/>
    <n v="57"/>
    <n v="11.4"/>
    <n v="68.400000000000006"/>
    <n v="6"/>
  </r>
  <r>
    <s v="32GZ216-VA-9910"/>
    <s v="S"/>
    <s v="TOP"/>
    <s v="DONNA"/>
    <s v="GRIGIO"/>
    <s v="02"/>
    <x v="0"/>
    <x v="3"/>
    <x v="1"/>
    <s v="8051577298859"/>
    <n v="68"/>
    <n v="13.600000000000001"/>
    <n v="40.800000000000004"/>
    <n v="3"/>
  </r>
  <r>
    <s v="32GZ216-VA-9910"/>
    <s v="M"/>
    <s v="TOP"/>
    <s v="DONNA"/>
    <s v="GRIGIO"/>
    <s v="02"/>
    <x v="0"/>
    <x v="3"/>
    <x v="1"/>
    <s v="8051577298866"/>
    <n v="68"/>
    <n v="13.600000000000001"/>
    <n v="27.200000000000003"/>
    <n v="2"/>
  </r>
  <r>
    <s v="32GZ363-TU-5280"/>
    <s v="46"/>
    <s v="TOP"/>
    <s v="DONNA"/>
    <s v="VERDE"/>
    <s v="01"/>
    <x v="0"/>
    <x v="3"/>
    <x v="1"/>
    <s v="8058269743123"/>
    <n v="54"/>
    <n v="10.8"/>
    <n v="10.8"/>
    <n v="1"/>
  </r>
  <r>
    <s v="32GZ363-TU-5280"/>
    <s v="48"/>
    <s v="TOP"/>
    <s v="DONNA"/>
    <s v="VERDE"/>
    <s v="01"/>
    <x v="0"/>
    <x v="3"/>
    <x v="1"/>
    <s v="8058269743130"/>
    <n v="54"/>
    <n v="10.8"/>
    <n v="10.8"/>
    <n v="1"/>
  </r>
  <r>
    <s v="32GZ363-TU-8845"/>
    <s v="46"/>
    <s v="TOP"/>
    <s v="DONNA"/>
    <s v="BLU"/>
    <s v="01"/>
    <x v="0"/>
    <x v="3"/>
    <x v="1"/>
    <s v="8058269743116"/>
    <n v="54"/>
    <n v="10.8"/>
    <n v="10.8"/>
    <n v="1"/>
  </r>
  <r>
    <s v="32GZ505-PP-4925"/>
    <s v="46"/>
    <s v="TOP"/>
    <s v="DONNA"/>
    <s v="GIALLO"/>
    <s v="01"/>
    <x v="0"/>
    <x v="3"/>
    <x v="1"/>
    <s v="8051577299405"/>
    <n v="26"/>
    <n v="5.2"/>
    <n v="5.2"/>
    <n v="1"/>
  </r>
  <r>
    <s v="32GZ506-PP-3050"/>
    <s v="44"/>
    <s v="TOP"/>
    <s v="DONNA"/>
    <s v="CORALLO"/>
    <s v="01"/>
    <x v="0"/>
    <x v="3"/>
    <x v="1"/>
    <s v="8051577298965"/>
    <n v="26"/>
    <n v="5.2"/>
    <n v="5.2"/>
    <n v="1"/>
  </r>
  <r>
    <s v="32GZ507-PP-1001"/>
    <s v="46"/>
    <s v="TOP"/>
    <s v="DONNA"/>
    <s v="BIANCO SPORCO"/>
    <s v="01"/>
    <x v="0"/>
    <x v="3"/>
    <x v="1"/>
    <s v="8051577299412"/>
    <n v="23"/>
    <n v="4.6000000000000005"/>
    <n v="4.6000000000000005"/>
    <n v="1"/>
  </r>
  <r>
    <s v="32GZ507-PP-3050"/>
    <s v="46"/>
    <s v="TOP"/>
    <s v="DONNA"/>
    <s v="CORALLO"/>
    <s v="01"/>
    <x v="0"/>
    <x v="3"/>
    <x v="1"/>
    <s v="8051577299481"/>
    <n v="23"/>
    <n v="4.6000000000000005"/>
    <n v="4.6000000000000005"/>
    <n v="1"/>
  </r>
  <r>
    <s v="32GZ510-PP-3099"/>
    <s v="46"/>
    <s v="TOP"/>
    <s v="DONNA"/>
    <s v="MULTI COLORE"/>
    <s v="01"/>
    <x v="0"/>
    <x v="3"/>
    <x v="1"/>
    <s v="8051577299023"/>
    <n v="23"/>
    <n v="4.6000000000000005"/>
    <n v="13.8"/>
    <n v="3"/>
  </r>
  <r>
    <s v="32GZ522-PP-1088"/>
    <s v="46"/>
    <s v="TOP"/>
    <s v="DONNA"/>
    <s v="MULTI COLORE"/>
    <s v="01"/>
    <x v="0"/>
    <x v="3"/>
    <x v="1"/>
    <s v="8058269743086"/>
    <n v="62"/>
    <n v="12.4"/>
    <n v="12.4"/>
    <n v="1"/>
  </r>
  <r>
    <s v="32GZ524-PP-1014"/>
    <s v="42"/>
    <s v="TOP"/>
    <s v="DONNA"/>
    <s v=""/>
    <s v="01"/>
    <x v="0"/>
    <x v="3"/>
    <x v="1"/>
    <s v="8051577299030"/>
    <n v="56"/>
    <n v="11.200000000000001"/>
    <n v="22.400000000000002"/>
    <n v="2"/>
  </r>
  <r>
    <s v="32GZ524-PP-1014"/>
    <s v="44"/>
    <s v="TOP"/>
    <s v="DONNA"/>
    <s v=""/>
    <s v="01"/>
    <x v="0"/>
    <x v="3"/>
    <x v="1"/>
    <s v="8051577299047"/>
    <n v="56"/>
    <n v="11.200000000000001"/>
    <n v="22.400000000000002"/>
    <n v="2"/>
  </r>
  <r>
    <s v="32GZ524-PP-1014"/>
    <s v="46"/>
    <s v="TOP"/>
    <s v="DONNA"/>
    <s v=""/>
    <s v="01"/>
    <x v="0"/>
    <x v="3"/>
    <x v="1"/>
    <s v="8051577299054"/>
    <n v="56"/>
    <n v="11.200000000000001"/>
    <n v="11.200000000000001"/>
    <n v="1"/>
  </r>
  <r>
    <s v="32GZ524-PP-1014"/>
    <s v="48"/>
    <s v="TOP"/>
    <s v="DONNA"/>
    <s v=""/>
    <s v="01"/>
    <x v="0"/>
    <x v="3"/>
    <x v="1"/>
    <s v="8051577299061"/>
    <n v="56"/>
    <n v="11.200000000000001"/>
    <n v="56.000000000000007"/>
    <n v="5"/>
  </r>
  <r>
    <s v="32GZ524-PP-1014"/>
    <s v="50"/>
    <s v="TOP"/>
    <s v="DONNA"/>
    <s v=""/>
    <s v="01"/>
    <x v="0"/>
    <x v="3"/>
    <x v="1"/>
    <s v="8051577299078"/>
    <n v="56"/>
    <n v="11.200000000000001"/>
    <n v="11.200000000000001"/>
    <n v="1"/>
  </r>
  <r>
    <s v="32GZ533-PP-1088"/>
    <s v="48"/>
    <s v="TOP"/>
    <s v="DONNA"/>
    <s v="MULTI COLORE"/>
    <s v="01"/>
    <x v="0"/>
    <x v="3"/>
    <x v="1"/>
    <s v="8051577299122"/>
    <n v="54"/>
    <n v="10.8"/>
    <n v="10.8"/>
    <n v="1"/>
  </r>
  <r>
    <s v="32GZ533-PP-1088"/>
    <s v="50"/>
    <s v="TOP"/>
    <s v="DONNA"/>
    <s v="MULTI COLORE"/>
    <s v="01"/>
    <x v="0"/>
    <x v="3"/>
    <x v="1"/>
    <s v="8051577299139"/>
    <n v="54"/>
    <n v="10.8"/>
    <n v="10.8"/>
    <n v="1"/>
  </r>
  <r>
    <s v="32GZ563-PP-1010"/>
    <s v="42"/>
    <s v="TOP"/>
    <s v="DONNA"/>
    <s v="BIANCO SPORCO"/>
    <s v="01"/>
    <x v="0"/>
    <x v="3"/>
    <x v="1"/>
    <s v="8051577299146"/>
    <n v="70"/>
    <n v="14"/>
    <n v="42"/>
    <n v="3"/>
  </r>
  <r>
    <s v="32GZ933-HI-3050"/>
    <s v="48"/>
    <s v="TOP"/>
    <s v="DONNA"/>
    <s v="CORALLO"/>
    <s v="01"/>
    <x v="0"/>
    <x v="3"/>
    <x v="1"/>
    <s v="8051577299221"/>
    <n v="40"/>
    <n v="8"/>
    <n v="32"/>
    <n v="4"/>
  </r>
  <r>
    <s v="32GZ933-HI-3050"/>
    <s v="50"/>
    <s v="TOP"/>
    <s v="DONNA"/>
    <s v="CORALLO"/>
    <s v="01"/>
    <x v="0"/>
    <x v="3"/>
    <x v="1"/>
    <s v="8051577299238"/>
    <n v="40"/>
    <n v="8"/>
    <n v="16"/>
    <n v="2"/>
  </r>
  <r>
    <s v="32GZ933-HI-8800"/>
    <s v="42"/>
    <s v="TOP"/>
    <s v="DONNA"/>
    <s v="BLU"/>
    <s v="01"/>
    <x v="0"/>
    <x v="3"/>
    <x v="1"/>
    <s v="8051577299245"/>
    <n v="40"/>
    <n v="8"/>
    <n v="8"/>
    <n v="1"/>
  </r>
  <r>
    <s v="32GZ933-HI-8800"/>
    <s v="44"/>
    <s v="TOP"/>
    <s v="DONNA"/>
    <s v="BLU"/>
    <s v="01"/>
    <x v="0"/>
    <x v="3"/>
    <x v="1"/>
    <s v="8051577299252"/>
    <n v="40"/>
    <n v="8"/>
    <n v="24"/>
    <n v="3"/>
  </r>
  <r>
    <s v="32GZ933-HI-8800"/>
    <s v="46"/>
    <s v="TOP"/>
    <s v="DONNA"/>
    <s v="BLU"/>
    <s v="01"/>
    <x v="0"/>
    <x v="3"/>
    <x v="1"/>
    <s v="8051577299269"/>
    <n v="40"/>
    <n v="8"/>
    <n v="64"/>
    <n v="8"/>
  </r>
  <r>
    <s v="32GZ933-HI-8800"/>
    <s v="48"/>
    <s v="TOP"/>
    <s v="DONNA"/>
    <s v="BLU"/>
    <s v="01"/>
    <x v="0"/>
    <x v="3"/>
    <x v="1"/>
    <s v="8051577299276"/>
    <n v="40"/>
    <n v="8"/>
    <n v="56"/>
    <n v="7"/>
  </r>
  <r>
    <s v="32GZ933-HI-8800"/>
    <s v="50"/>
    <s v="TOP"/>
    <s v="DONNA"/>
    <s v="BLU"/>
    <s v="01"/>
    <x v="0"/>
    <x v="3"/>
    <x v="1"/>
    <s v="8051577299283"/>
    <n v="40"/>
    <n v="8"/>
    <n v="8"/>
    <n v="1"/>
  </r>
  <r>
    <s v="32UC720-ES-1030"/>
    <s v="M"/>
    <s v="JACKET"/>
    <s v="UOMO"/>
    <s v="BIANCO SPORCO"/>
    <s v="02"/>
    <x v="0"/>
    <x v="15"/>
    <x v="1"/>
    <s v="8058269748470"/>
    <n v="87"/>
    <n v="17.400000000000002"/>
    <n v="17.400000000000002"/>
    <n v="1"/>
  </r>
  <r>
    <s v="32UC720-ES-1030"/>
    <s v="L"/>
    <s v="JACKET"/>
    <s v="UOMO"/>
    <s v="BIANCO SPORCO"/>
    <s v="02"/>
    <x v="0"/>
    <x v="15"/>
    <x v="1"/>
    <s v="8058269748487"/>
    <n v="87"/>
    <n v="17.400000000000002"/>
    <n v="17.400000000000002"/>
    <n v="1"/>
  </r>
  <r>
    <s v="32UC720-ES-1030"/>
    <s v="XL"/>
    <s v="JACKET"/>
    <s v="UOMO"/>
    <s v="BIANCO SPORCO"/>
    <s v="02"/>
    <x v="0"/>
    <x v="15"/>
    <x v="1"/>
    <s v="8058269748494"/>
    <n v="87"/>
    <n v="17.400000000000002"/>
    <n v="104.4"/>
    <n v="6"/>
  </r>
  <r>
    <s v="32UC720-ES-1030"/>
    <s v="XXL"/>
    <s v="JACKET"/>
    <s v="UOMO"/>
    <s v="BIANCO SPORCO"/>
    <s v="02"/>
    <x v="0"/>
    <x v="15"/>
    <x v="1"/>
    <s v="8058269748500"/>
    <n v="87"/>
    <n v="17.400000000000002"/>
    <n v="52.2"/>
    <n v="3"/>
  </r>
  <r>
    <s v="32UC723-ES-5315"/>
    <s v="XXL"/>
    <s v="JACKET"/>
    <s v="UOMO"/>
    <s v="VERDE"/>
    <s v="02"/>
    <x v="0"/>
    <x v="15"/>
    <x v="1"/>
    <s v="8058269748524"/>
    <n v="87"/>
    <n v="17.400000000000002"/>
    <n v="17.400000000000002"/>
    <n v="1"/>
  </r>
  <r>
    <s v="32UM310-DB-2125"/>
    <s v="M"/>
    <s v="MAGLIA"/>
    <s v="UOMO"/>
    <s v="MARRONE"/>
    <s v="02"/>
    <x v="0"/>
    <x v="2"/>
    <x v="1"/>
    <s v="8058269748227"/>
    <n v="49"/>
    <n v="9.8000000000000007"/>
    <n v="147"/>
    <n v="15"/>
  </r>
  <r>
    <s v="32UM310-DB-2125"/>
    <s v="L"/>
    <s v="MAGLIA"/>
    <s v="UOMO"/>
    <s v="MARRONE"/>
    <s v="02"/>
    <x v="0"/>
    <x v="2"/>
    <x v="1"/>
    <s v="8058269748234"/>
    <n v="49"/>
    <n v="9.8000000000000007"/>
    <n v="127.4"/>
    <n v="13"/>
  </r>
  <r>
    <s v="32UM310-DB-2125"/>
    <s v="XL"/>
    <s v="MAGLIA"/>
    <s v="UOMO"/>
    <s v="MARRONE"/>
    <s v="02"/>
    <x v="0"/>
    <x v="2"/>
    <x v="1"/>
    <s v="8058269748241"/>
    <n v="49"/>
    <n v="9.8000000000000007"/>
    <n v="147"/>
    <n v="15"/>
  </r>
  <r>
    <s v="32UM310-DB-2125"/>
    <s v="XXL"/>
    <s v="MAGLIA"/>
    <s v="UOMO"/>
    <s v="MARRONE"/>
    <s v="02"/>
    <x v="0"/>
    <x v="2"/>
    <x v="1"/>
    <s v="8058269748258"/>
    <n v="49"/>
    <n v="9.8000000000000007"/>
    <n v="107.80000000000001"/>
    <n v="11"/>
  </r>
  <r>
    <s v="32UM310-DB-5304"/>
    <s v="M"/>
    <s v="MAGLIA"/>
    <s v="UOMO"/>
    <s v="VERDE"/>
    <s v="02"/>
    <x v="0"/>
    <x v="2"/>
    <x v="1"/>
    <s v="8058269748180"/>
    <n v="49"/>
    <n v="9.8000000000000007"/>
    <n v="68.600000000000009"/>
    <n v="7"/>
  </r>
  <r>
    <s v="32UM310-DB-5304"/>
    <s v="L"/>
    <s v="MAGLIA"/>
    <s v="UOMO"/>
    <s v="VERDE"/>
    <s v="02"/>
    <x v="0"/>
    <x v="2"/>
    <x v="1"/>
    <s v="8058269748197"/>
    <n v="49"/>
    <n v="9.8000000000000007"/>
    <n v="98"/>
    <n v="10"/>
  </r>
  <r>
    <s v="32UM310-DB-5304"/>
    <s v="XL"/>
    <s v="MAGLIA"/>
    <s v="UOMO"/>
    <s v="VERDE"/>
    <s v="02"/>
    <x v="0"/>
    <x v="2"/>
    <x v="1"/>
    <s v="8058269748203"/>
    <n v="49"/>
    <n v="9.8000000000000007"/>
    <n v="98"/>
    <n v="10"/>
  </r>
  <r>
    <s v="32UM310-DB-5304"/>
    <s v="XXL"/>
    <s v="MAGLIA"/>
    <s v="UOMO"/>
    <s v="VERDE"/>
    <s v="02"/>
    <x v="0"/>
    <x v="2"/>
    <x v="1"/>
    <s v="8058269748210"/>
    <n v="49"/>
    <n v="9.8000000000000007"/>
    <n v="98"/>
    <n v="10"/>
  </r>
  <r>
    <s v="32UM310-DB-8800"/>
    <s v="S"/>
    <s v="MAGLIA"/>
    <s v="UOMO"/>
    <s v="BLU"/>
    <s v="02"/>
    <x v="0"/>
    <x v="2"/>
    <x v="1"/>
    <s v="8058269748265"/>
    <n v="49"/>
    <n v="9.8000000000000007"/>
    <n v="39.200000000000003"/>
    <n v="4"/>
  </r>
  <r>
    <s v="32UM310-DB-8800"/>
    <s v="M"/>
    <s v="MAGLIA"/>
    <s v="UOMO"/>
    <s v="BLU"/>
    <s v="02"/>
    <x v="0"/>
    <x v="2"/>
    <x v="1"/>
    <s v="8058269748272"/>
    <n v="49"/>
    <n v="9.8000000000000007"/>
    <n v="19.600000000000001"/>
    <n v="2"/>
  </r>
  <r>
    <s v="32UM310-DB-8800"/>
    <s v="L"/>
    <s v="MAGLIA"/>
    <s v="UOMO"/>
    <s v="BLU"/>
    <s v="02"/>
    <x v="0"/>
    <x v="2"/>
    <x v="1"/>
    <s v="8058269748289"/>
    <n v="49"/>
    <n v="9.8000000000000007"/>
    <n v="29.400000000000002"/>
    <n v="3"/>
  </r>
  <r>
    <s v="32UM310-DB-8800"/>
    <s v="XL"/>
    <s v="MAGLIA"/>
    <s v="UOMO"/>
    <s v="BLU"/>
    <s v="02"/>
    <x v="0"/>
    <x v="2"/>
    <x v="1"/>
    <s v="8058269748296"/>
    <n v="49"/>
    <n v="9.8000000000000007"/>
    <n v="29.400000000000002"/>
    <n v="3"/>
  </r>
  <r>
    <s v="32UM310-DB-8800"/>
    <s v="XXL"/>
    <s v="MAGLIA"/>
    <s v="UOMO"/>
    <s v="BLU"/>
    <s v="02"/>
    <x v="0"/>
    <x v="2"/>
    <x v="1"/>
    <s v="8058269748302"/>
    <n v="49"/>
    <n v="9.8000000000000007"/>
    <n v="39.200000000000003"/>
    <n v="4"/>
  </r>
  <r>
    <s v="32UM310-DB-8800"/>
    <s v="3XL"/>
    <s v="MAGLIA"/>
    <s v="UOMO"/>
    <s v="BLU"/>
    <s v="02"/>
    <x v="0"/>
    <x v="2"/>
    <x v="1"/>
    <s v="8058269748319"/>
    <n v="49"/>
    <n v="9.8000000000000007"/>
    <n v="29.400000000000002"/>
    <n v="3"/>
  </r>
  <r>
    <s v="32UM311-DB-3410"/>
    <s v="M"/>
    <s v="MAGLIA"/>
    <s v="UOMO"/>
    <s v="ROSSO"/>
    <s v="02"/>
    <x v="0"/>
    <x v="2"/>
    <x v="1"/>
    <s v="8058269748326"/>
    <n v="49"/>
    <n v="9.8000000000000007"/>
    <n v="98"/>
    <n v="10"/>
  </r>
  <r>
    <s v="32UM311-DB-3410"/>
    <s v="L"/>
    <s v="MAGLIA"/>
    <s v="UOMO"/>
    <s v="ROSSO"/>
    <s v="02"/>
    <x v="0"/>
    <x v="2"/>
    <x v="1"/>
    <s v="8058269748333"/>
    <n v="49"/>
    <n v="9.8000000000000007"/>
    <n v="215.60000000000002"/>
    <n v="22"/>
  </r>
  <r>
    <s v="32UM311-DB-3410"/>
    <s v="XL"/>
    <s v="MAGLIA"/>
    <s v="UOMO"/>
    <s v="ROSSO"/>
    <s v="02"/>
    <x v="0"/>
    <x v="2"/>
    <x v="1"/>
    <s v="8058269748340"/>
    <n v="49"/>
    <n v="9.8000000000000007"/>
    <n v="176.4"/>
    <n v="18"/>
  </r>
  <r>
    <s v="32UM311-DB-3410"/>
    <s v="XXL"/>
    <s v="MAGLIA"/>
    <s v="UOMO"/>
    <s v="ROSSO"/>
    <s v="02"/>
    <x v="0"/>
    <x v="2"/>
    <x v="1"/>
    <s v="8058269748357"/>
    <n v="49"/>
    <n v="9.8000000000000007"/>
    <n v="137.20000000000002"/>
    <n v="14"/>
  </r>
  <r>
    <s v="32UM311-DB-8455"/>
    <s v="M"/>
    <s v="MAGLIA"/>
    <s v="UOMO"/>
    <s v="BLU"/>
    <s v="02"/>
    <x v="0"/>
    <x v="2"/>
    <x v="1"/>
    <s v="8058269748432"/>
    <n v="49"/>
    <n v="9.8000000000000007"/>
    <n v="39.200000000000003"/>
    <n v="4"/>
  </r>
  <r>
    <s v="32UM311-DB-8455"/>
    <s v="L"/>
    <s v="MAGLIA"/>
    <s v="UOMO"/>
    <s v="BLU"/>
    <s v="02"/>
    <x v="0"/>
    <x v="2"/>
    <x v="1"/>
    <s v="8058269748449"/>
    <n v="49"/>
    <n v="9.8000000000000007"/>
    <n v="68.600000000000009"/>
    <n v="7"/>
  </r>
  <r>
    <s v="32UM311-DB-8455"/>
    <s v="XL"/>
    <s v="MAGLIA"/>
    <s v="UOMO"/>
    <s v="BLU"/>
    <s v="02"/>
    <x v="0"/>
    <x v="2"/>
    <x v="1"/>
    <s v="8058269748456"/>
    <n v="49"/>
    <n v="9.8000000000000007"/>
    <n v="88.2"/>
    <n v="9"/>
  </r>
  <r>
    <s v="32UM311-DB-8455"/>
    <s v="XXL"/>
    <s v="MAGLIA"/>
    <s v="UOMO"/>
    <s v="BLU"/>
    <s v="02"/>
    <x v="0"/>
    <x v="2"/>
    <x v="1"/>
    <s v="8058269748463"/>
    <n v="49"/>
    <n v="9.8000000000000007"/>
    <n v="29.400000000000002"/>
    <n v="3"/>
  </r>
  <r>
    <s v="32UM311-DB-8800"/>
    <s v="S"/>
    <s v="MAGLIA"/>
    <s v="UOMO"/>
    <s v="BLU"/>
    <s v="02"/>
    <x v="0"/>
    <x v="2"/>
    <x v="1"/>
    <s v="8058269748364"/>
    <n v="49"/>
    <n v="9.8000000000000007"/>
    <n v="58.800000000000004"/>
    <n v="6"/>
  </r>
  <r>
    <s v="32UM311-DB-8800"/>
    <s v="M"/>
    <s v="MAGLIA"/>
    <s v="UOMO"/>
    <s v="BLU"/>
    <s v="02"/>
    <x v="0"/>
    <x v="2"/>
    <x v="1"/>
    <s v="8058269748371"/>
    <n v="49"/>
    <n v="9.8000000000000007"/>
    <n v="29.400000000000002"/>
    <n v="3"/>
  </r>
  <r>
    <s v="32UM311-DB-8800"/>
    <s v="L"/>
    <s v="MAGLIA"/>
    <s v="UOMO"/>
    <s v="BLU"/>
    <s v="02"/>
    <x v="0"/>
    <x v="2"/>
    <x v="1"/>
    <s v="8058269748388"/>
    <n v="49"/>
    <n v="9.8000000000000007"/>
    <n v="58.800000000000004"/>
    <n v="6"/>
  </r>
  <r>
    <s v="32UM311-DB-8800"/>
    <s v="XL"/>
    <s v="MAGLIA"/>
    <s v="UOMO"/>
    <s v="BLU"/>
    <s v="02"/>
    <x v="0"/>
    <x v="2"/>
    <x v="1"/>
    <s v="8058269748395"/>
    <n v="49"/>
    <n v="9.8000000000000007"/>
    <n v="78.400000000000006"/>
    <n v="8"/>
  </r>
  <r>
    <s v="32UM311-DB-8800"/>
    <s v="XXL"/>
    <s v="MAGLIA"/>
    <s v="UOMO"/>
    <s v="BLU"/>
    <s v="02"/>
    <x v="0"/>
    <x v="2"/>
    <x v="1"/>
    <s v="8058269748401"/>
    <n v="49"/>
    <n v="9.8000000000000007"/>
    <n v="68.600000000000009"/>
    <n v="7"/>
  </r>
  <r>
    <s v="32UM311-DB-8800"/>
    <s v="3XL"/>
    <s v="MAGLIA"/>
    <s v="UOMO"/>
    <s v="BLU"/>
    <s v="02"/>
    <x v="0"/>
    <x v="2"/>
    <x v="1"/>
    <s v="8058269748418"/>
    <n v="49"/>
    <n v="9.8000000000000007"/>
    <n v="29.400000000000002"/>
    <n v="3"/>
  </r>
  <r>
    <s v="32UP315-DB-5310"/>
    <s v="46"/>
    <s v="PANTALONE"/>
    <s v="UOMO"/>
    <s v="VERDE"/>
    <s v="03"/>
    <x v="0"/>
    <x v="4"/>
    <x v="1"/>
    <s v="8058269747510"/>
    <n v="61"/>
    <n v="12.200000000000001"/>
    <n v="24.400000000000002"/>
    <n v="2"/>
  </r>
  <r>
    <s v="32UP315-DB-5310"/>
    <s v="48"/>
    <s v="PANTALONE"/>
    <s v="UOMO"/>
    <s v="VERDE"/>
    <s v="03"/>
    <x v="0"/>
    <x v="4"/>
    <x v="1"/>
    <s v="8058269747527"/>
    <n v="61"/>
    <n v="12.200000000000001"/>
    <n v="36.6"/>
    <n v="3"/>
  </r>
  <r>
    <s v="32UP315-DB-5310"/>
    <s v="50"/>
    <s v="PANTALONE"/>
    <s v="UOMO"/>
    <s v="VERDE"/>
    <s v="03"/>
    <x v="0"/>
    <x v="4"/>
    <x v="1"/>
    <s v="8058269747534"/>
    <n v="61"/>
    <n v="12.200000000000001"/>
    <n v="24.400000000000002"/>
    <n v="2"/>
  </r>
  <r>
    <s v="32UP315-DB-5310"/>
    <s v="52"/>
    <s v="PANTALONE"/>
    <s v="UOMO"/>
    <s v="VERDE"/>
    <s v="03"/>
    <x v="0"/>
    <x v="4"/>
    <x v="1"/>
    <s v="8058269747541"/>
    <n v="61"/>
    <n v="12.200000000000001"/>
    <n v="48.800000000000004"/>
    <n v="4"/>
  </r>
  <r>
    <s v="32UP315-DB-5310"/>
    <s v="54"/>
    <s v="PANTALONE"/>
    <s v="UOMO"/>
    <s v="VERDE"/>
    <s v="03"/>
    <x v="0"/>
    <x v="4"/>
    <x v="1"/>
    <s v="8058269747558"/>
    <n v="61"/>
    <n v="12.200000000000001"/>
    <n v="12.200000000000001"/>
    <n v="1"/>
  </r>
  <r>
    <s v="32UP315-DB-5310"/>
    <s v="56"/>
    <s v="PANTALONE"/>
    <s v="UOMO"/>
    <s v="VERDE"/>
    <s v="03"/>
    <x v="0"/>
    <x v="4"/>
    <x v="1"/>
    <s v="8058269747565"/>
    <n v="61"/>
    <n v="12.200000000000001"/>
    <n v="24.400000000000002"/>
    <n v="2"/>
  </r>
  <r>
    <s v="32UP315-DB-8800"/>
    <s v="46"/>
    <s v="PANTALONE"/>
    <s v="UOMO"/>
    <s v="BLU"/>
    <s v="03"/>
    <x v="0"/>
    <x v="4"/>
    <x v="1"/>
    <s v="8058269747572"/>
    <n v="61"/>
    <n v="12.200000000000001"/>
    <n v="12.200000000000001"/>
    <n v="1"/>
  </r>
  <r>
    <s v="32UP315-DB-9050"/>
    <s v="50"/>
    <s v="PANTALONE"/>
    <s v="UOMO"/>
    <s v="GRIGIO"/>
    <s v="03"/>
    <x v="0"/>
    <x v="4"/>
    <x v="1"/>
    <s v="8058269747589"/>
    <n v="61"/>
    <n v="12.200000000000001"/>
    <n v="12.200000000000001"/>
    <n v="1"/>
  </r>
  <r>
    <s v="32UP315-DB-9050"/>
    <s v="52"/>
    <s v="PANTALONE"/>
    <s v="UOMO"/>
    <s v="GRIGIO"/>
    <s v="03"/>
    <x v="0"/>
    <x v="4"/>
    <x v="1"/>
    <s v="8058269747596"/>
    <n v="61"/>
    <n v="12.200000000000001"/>
    <n v="24.400000000000002"/>
    <n v="2"/>
  </r>
  <r>
    <s v="32UP315-DB-9050"/>
    <s v="54"/>
    <s v="PANTALONE"/>
    <s v="UOMO"/>
    <s v="GRIGIO"/>
    <s v="03"/>
    <x v="0"/>
    <x v="4"/>
    <x v="1"/>
    <s v="8058269747602"/>
    <n v="61"/>
    <n v="12.200000000000001"/>
    <n v="24.400000000000002"/>
    <n v="2"/>
  </r>
  <r>
    <s v="32UP315-DB-9050"/>
    <s v="56"/>
    <s v="PANTALONE"/>
    <s v="UOMO"/>
    <s v="GRIGIO"/>
    <s v="03"/>
    <x v="0"/>
    <x v="4"/>
    <x v="1"/>
    <s v="8058269747619"/>
    <n v="61"/>
    <n v="12.200000000000001"/>
    <n v="12.200000000000001"/>
    <n v="1"/>
  </r>
  <r>
    <s v="32UP316-DB-1035"/>
    <s v="48"/>
    <s v="PANTALONE"/>
    <s v="UOMO"/>
    <s v="SABBIA"/>
    <s v="03"/>
    <x v="0"/>
    <x v="4"/>
    <x v="1"/>
    <s v="8058269747626"/>
    <n v="73"/>
    <n v="14.600000000000001"/>
    <n v="43.800000000000004"/>
    <n v="3"/>
  </r>
  <r>
    <s v="32UP316-DB-8800"/>
    <s v="48"/>
    <s v="PANTALONE"/>
    <s v="UOMO"/>
    <s v="BLU"/>
    <s v="03"/>
    <x v="0"/>
    <x v="4"/>
    <x v="1"/>
    <s v="8058269747633"/>
    <n v="73"/>
    <n v="14.600000000000001"/>
    <n v="14.600000000000001"/>
    <n v="1"/>
  </r>
  <r>
    <s v="32UP317-DB-5310"/>
    <s v="50"/>
    <s v="PANTALONE"/>
    <s v="UOMO"/>
    <s v="VERDE"/>
    <s v="03"/>
    <x v="0"/>
    <x v="4"/>
    <x v="1"/>
    <s v="8058269747657"/>
    <n v="70"/>
    <n v="14"/>
    <n v="28"/>
    <n v="2"/>
  </r>
  <r>
    <s v="32UP317-DB-5310"/>
    <s v="52"/>
    <s v="PANTALONE"/>
    <s v="UOMO"/>
    <s v="VERDE"/>
    <s v="03"/>
    <x v="0"/>
    <x v="4"/>
    <x v="1"/>
    <s v="8058269747664"/>
    <n v="70"/>
    <n v="14"/>
    <n v="28"/>
    <n v="2"/>
  </r>
  <r>
    <s v="32UP317-DB-5310"/>
    <s v="56"/>
    <s v="PANTALONE"/>
    <s v="UOMO"/>
    <s v="VERDE"/>
    <s v="03"/>
    <x v="0"/>
    <x v="4"/>
    <x v="1"/>
    <s v="8058269747671"/>
    <n v="70"/>
    <n v="14"/>
    <n v="42"/>
    <n v="3"/>
  </r>
  <r>
    <s v="32UP317-DB-8972"/>
    <s v="48"/>
    <s v="PANTALONE"/>
    <s v="UOMO"/>
    <s v="BLU"/>
    <s v="03"/>
    <x v="0"/>
    <x v="4"/>
    <x v="1"/>
    <s v="8058269747688"/>
    <n v="70"/>
    <n v="14"/>
    <n v="14"/>
    <n v="1"/>
  </r>
  <r>
    <s v="32UP726-ES-1030"/>
    <s v="48"/>
    <s v="PANTALONE"/>
    <s v="UOMO"/>
    <s v="BIANCO SPORCO"/>
    <s v="03"/>
    <x v="0"/>
    <x v="4"/>
    <x v="1"/>
    <s v="8058269747695"/>
    <n v="36"/>
    <n v="7.2"/>
    <n v="7.2"/>
    <n v="1"/>
  </r>
  <r>
    <s v="32UP726-ES-1030"/>
    <s v="50"/>
    <s v="PANTALONE"/>
    <s v="UOMO"/>
    <s v="BIANCO SPORCO"/>
    <s v="03"/>
    <x v="0"/>
    <x v="4"/>
    <x v="1"/>
    <s v="8058269747701"/>
    <n v="36"/>
    <n v="7.2"/>
    <n v="43.2"/>
    <n v="6"/>
  </r>
  <r>
    <s v="32UP726-ES-1030"/>
    <s v="52"/>
    <s v="PANTALONE"/>
    <s v="UOMO"/>
    <s v="BIANCO SPORCO"/>
    <s v="03"/>
    <x v="0"/>
    <x v="4"/>
    <x v="1"/>
    <s v="8058269747718"/>
    <n v="36"/>
    <n v="7.2"/>
    <n v="28.8"/>
    <n v="4"/>
  </r>
  <r>
    <s v="32UP726-ES-1030"/>
    <s v="54"/>
    <s v="PANTALONE"/>
    <s v="UOMO"/>
    <s v="BIANCO SPORCO"/>
    <s v="03"/>
    <x v="0"/>
    <x v="4"/>
    <x v="1"/>
    <s v="8058269747725"/>
    <n v="36"/>
    <n v="7.2"/>
    <n v="36"/>
    <n v="5"/>
  </r>
  <r>
    <s v="32UP726-ES-8845"/>
    <s v="50"/>
    <s v="PANTALONE"/>
    <s v="UOMO"/>
    <s v="BLU"/>
    <s v="03"/>
    <x v="0"/>
    <x v="4"/>
    <x v="1"/>
    <s v="8058269747749"/>
    <n v="36"/>
    <n v="7.2"/>
    <n v="14.4"/>
    <n v="2"/>
  </r>
  <r>
    <s v="32UP726-ES-8845"/>
    <s v="54"/>
    <s v="PANTALONE"/>
    <s v="UOMO"/>
    <s v="BLU"/>
    <s v="03"/>
    <x v="0"/>
    <x v="4"/>
    <x v="1"/>
    <s v="8058269747756"/>
    <n v="36"/>
    <n v="7.2"/>
    <n v="14.4"/>
    <n v="2"/>
  </r>
  <r>
    <s v="32UP726-ES-8845"/>
    <s v="56"/>
    <s v="PANTALONE"/>
    <s v="UOMO"/>
    <s v="BLU"/>
    <s v="03"/>
    <x v="0"/>
    <x v="4"/>
    <x v="1"/>
    <s v="8058269747763"/>
    <n v="36"/>
    <n v="7.2"/>
    <n v="14.4"/>
    <n v="2"/>
  </r>
  <r>
    <s v="32UR994-AR-5317"/>
    <s v="M"/>
    <s v="PIUMINO"/>
    <s v="UOMO"/>
    <s v="VERDE"/>
    <s v="02"/>
    <x v="0"/>
    <x v="16"/>
    <x v="1"/>
    <s v="8058269748555"/>
    <n v="40"/>
    <n v="8"/>
    <n v="16"/>
    <n v="2"/>
  </r>
  <r>
    <s v="32UR994-AR-5317"/>
    <s v="L"/>
    <s v="PIUMINO"/>
    <s v="UOMO"/>
    <s v="VERDE"/>
    <s v="02"/>
    <x v="0"/>
    <x v="16"/>
    <x v="1"/>
    <s v="8058269748562"/>
    <n v="40"/>
    <n v="8"/>
    <n v="16"/>
    <n v="2"/>
  </r>
  <r>
    <s v="32UR994-AR-5317"/>
    <s v="XXL"/>
    <s v="PIUMINO"/>
    <s v="UOMO"/>
    <s v="VERDE"/>
    <s v="02"/>
    <x v="0"/>
    <x v="16"/>
    <x v="1"/>
    <s v="8058269748579"/>
    <n v="40"/>
    <n v="8"/>
    <n v="8"/>
    <n v="1"/>
  </r>
  <r>
    <s v="32UR994-AR-8845"/>
    <s v="M"/>
    <s v="PIUMINO"/>
    <s v="UOMO"/>
    <s v="BLU"/>
    <s v="02"/>
    <x v="0"/>
    <x v="16"/>
    <x v="1"/>
    <s v="8058269748586"/>
    <n v="40"/>
    <n v="8"/>
    <n v="32"/>
    <n v="4"/>
  </r>
  <r>
    <s v="32UR994-AR-9900"/>
    <s v="L"/>
    <s v="PIUMINO"/>
    <s v="UOMO"/>
    <s v="NERO"/>
    <s v="02"/>
    <x v="0"/>
    <x v="16"/>
    <x v="1"/>
    <s v="8058269748548"/>
    <n v="40"/>
    <n v="8"/>
    <n v="8"/>
    <n v="1"/>
  </r>
  <r>
    <s v="32UT300-DB-1805"/>
    <s v="M"/>
    <s v="T-SHIRT"/>
    <s v="UOMO"/>
    <s v="MARRONE CHIARO"/>
    <s v="02"/>
    <x v="0"/>
    <x v="0"/>
    <x v="1"/>
    <s v="8058269747770"/>
    <n v="42"/>
    <n v="8.4"/>
    <n v="126"/>
    <n v="15"/>
  </r>
  <r>
    <s v="32UT300-DB-1805"/>
    <s v="L"/>
    <s v="T-SHIRT"/>
    <s v="UOMO"/>
    <s v="MARRONE CHIARO"/>
    <s v="02"/>
    <x v="0"/>
    <x v="0"/>
    <x v="1"/>
    <s v="8058269747787"/>
    <n v="42"/>
    <n v="8.4"/>
    <n v="159.6"/>
    <n v="19"/>
  </r>
  <r>
    <s v="32UT300-DB-1805"/>
    <s v="XL"/>
    <s v="T-SHIRT"/>
    <s v="UOMO"/>
    <s v="MARRONE CHIARO"/>
    <s v="02"/>
    <x v="0"/>
    <x v="0"/>
    <x v="1"/>
    <s v="8058269747794"/>
    <n v="42"/>
    <n v="8.4"/>
    <n v="168"/>
    <n v="20"/>
  </r>
  <r>
    <s v="32UT300-DB-1805"/>
    <s v="XXL"/>
    <s v="T-SHIRT"/>
    <s v="UOMO"/>
    <s v="MARRONE CHIARO"/>
    <s v="02"/>
    <x v="0"/>
    <x v="0"/>
    <x v="1"/>
    <s v="8058269747800"/>
    <n v="42"/>
    <n v="8.4"/>
    <n v="142.80000000000001"/>
    <n v="17"/>
  </r>
  <r>
    <s v="32UT300-DB-1805"/>
    <s v="3XL"/>
    <s v="T-SHIRT"/>
    <s v="UOMO"/>
    <s v="MARRONE CHIARO"/>
    <s v="02"/>
    <x v="0"/>
    <x v="0"/>
    <x v="1"/>
    <s v="8058269747817"/>
    <n v="42"/>
    <n v="8.4"/>
    <n v="33.6"/>
    <n v="4"/>
  </r>
  <r>
    <s v="32UT300-DB-5304"/>
    <s v="S"/>
    <s v="T-SHIRT"/>
    <s v="UOMO"/>
    <s v="VERDE"/>
    <s v="02"/>
    <x v="0"/>
    <x v="0"/>
    <x v="1"/>
    <s v="8058269747824"/>
    <n v="42"/>
    <n v="8.4"/>
    <n v="75.600000000000009"/>
    <n v="9"/>
  </r>
  <r>
    <s v="32UT300-DB-5304"/>
    <s v="M"/>
    <s v="T-SHIRT"/>
    <s v="UOMO"/>
    <s v="VERDE"/>
    <s v="02"/>
    <x v="0"/>
    <x v="0"/>
    <x v="1"/>
    <s v="8058269747831"/>
    <n v="42"/>
    <n v="8.4"/>
    <n v="134.4"/>
    <n v="16"/>
  </r>
  <r>
    <s v="32UT300-DB-5304"/>
    <s v="L"/>
    <s v="T-SHIRT"/>
    <s v="UOMO"/>
    <s v="VERDE"/>
    <s v="02"/>
    <x v="0"/>
    <x v="0"/>
    <x v="1"/>
    <s v="8058269747848"/>
    <n v="42"/>
    <n v="8.4"/>
    <n v="193.20000000000002"/>
    <n v="23"/>
  </r>
  <r>
    <s v="32UT300-DB-5304"/>
    <s v="XL"/>
    <s v="T-SHIRT"/>
    <s v="UOMO"/>
    <s v="VERDE"/>
    <s v="02"/>
    <x v="0"/>
    <x v="0"/>
    <x v="1"/>
    <s v="8058269747855"/>
    <n v="42"/>
    <n v="8.4"/>
    <n v="201.60000000000002"/>
    <n v="24"/>
  </r>
  <r>
    <s v="32UT300-DB-5304"/>
    <s v="XXL"/>
    <s v="T-SHIRT"/>
    <s v="UOMO"/>
    <s v="VERDE"/>
    <s v="02"/>
    <x v="0"/>
    <x v="0"/>
    <x v="1"/>
    <s v="8058269747862"/>
    <n v="42"/>
    <n v="8.4"/>
    <n v="184.8"/>
    <n v="22"/>
  </r>
  <r>
    <s v="32UT300-DB-5304"/>
    <s v="3XL"/>
    <s v="T-SHIRT"/>
    <s v="UOMO"/>
    <s v="VERDE"/>
    <s v="02"/>
    <x v="0"/>
    <x v="0"/>
    <x v="1"/>
    <s v="8058269747879"/>
    <n v="42"/>
    <n v="8.4"/>
    <n v="84"/>
    <n v="10"/>
  </r>
  <r>
    <s v="32UT300-DB-8800"/>
    <s v="S"/>
    <s v="T-SHIRT"/>
    <s v="UOMO"/>
    <s v="BLU"/>
    <s v="02"/>
    <x v="0"/>
    <x v="0"/>
    <x v="1"/>
    <s v="8058269747886"/>
    <n v="42"/>
    <n v="8.4"/>
    <n v="50.400000000000006"/>
    <n v="6"/>
  </r>
  <r>
    <s v="32UT300-DB-8800"/>
    <s v="M"/>
    <s v="T-SHIRT"/>
    <s v="UOMO"/>
    <s v="BLU"/>
    <s v="02"/>
    <x v="0"/>
    <x v="0"/>
    <x v="1"/>
    <s v="8058269747893"/>
    <n v="42"/>
    <n v="8.4"/>
    <n v="151.20000000000002"/>
    <n v="18"/>
  </r>
  <r>
    <s v="32UT300-DB-8800"/>
    <s v="L"/>
    <s v="T-SHIRT"/>
    <s v="UOMO"/>
    <s v="BLU"/>
    <s v="02"/>
    <x v="0"/>
    <x v="0"/>
    <x v="1"/>
    <s v="8058269747909"/>
    <n v="42"/>
    <n v="8.4"/>
    <n v="92.4"/>
    <n v="11"/>
  </r>
  <r>
    <s v="32UT300-DB-8800"/>
    <s v="XL"/>
    <s v="T-SHIRT"/>
    <s v="UOMO"/>
    <s v="BLU"/>
    <s v="02"/>
    <x v="0"/>
    <x v="0"/>
    <x v="1"/>
    <s v="8058269747916"/>
    <n v="42"/>
    <n v="8.4"/>
    <n v="33.6"/>
    <n v="4"/>
  </r>
  <r>
    <s v="32UT300-DB-8800"/>
    <s v="XXL"/>
    <s v="T-SHIRT"/>
    <s v="UOMO"/>
    <s v="BLU"/>
    <s v="02"/>
    <x v="0"/>
    <x v="0"/>
    <x v="1"/>
    <s v="8058269747923"/>
    <n v="42"/>
    <n v="8.4"/>
    <n v="58.800000000000004"/>
    <n v="7"/>
  </r>
  <r>
    <s v="32UT301-DB-1000"/>
    <s v="M"/>
    <s v="T-SHIRT"/>
    <s v="UOMO"/>
    <s v="BIANCO"/>
    <s v="02"/>
    <x v="0"/>
    <x v="0"/>
    <x v="1"/>
    <s v="8058269748012"/>
    <n v="42"/>
    <n v="8.4"/>
    <n v="8.4"/>
    <n v="1"/>
  </r>
  <r>
    <s v="32UT301-DB-1000"/>
    <s v="XL"/>
    <s v="T-SHIRT"/>
    <s v="UOMO"/>
    <s v="BIANCO"/>
    <s v="02"/>
    <x v="0"/>
    <x v="0"/>
    <x v="1"/>
    <s v="8058269748968"/>
    <n v="42"/>
    <n v="8.4"/>
    <n v="8.4"/>
    <n v="1"/>
  </r>
  <r>
    <s v="32UT301-DB-1000"/>
    <s v="XXL"/>
    <s v="T-SHIRT"/>
    <s v="UOMO"/>
    <s v="BIANCO"/>
    <s v="02"/>
    <x v="0"/>
    <x v="0"/>
    <x v="1"/>
    <s v="8058269748029"/>
    <n v="42"/>
    <n v="8.4"/>
    <n v="8.4"/>
    <n v="1"/>
  </r>
  <r>
    <s v="32UT301-DB-3050"/>
    <s v="S"/>
    <s v="T-SHIRT"/>
    <s v="UOMO"/>
    <s v="CORALLO"/>
    <s v="02"/>
    <x v="0"/>
    <x v="0"/>
    <x v="1"/>
    <s v="8058269747930"/>
    <n v="42"/>
    <n v="8.4"/>
    <n v="16.8"/>
    <n v="2"/>
  </r>
  <r>
    <s v="32UT301-DB-3050"/>
    <s v="M"/>
    <s v="T-SHIRT"/>
    <s v="UOMO"/>
    <s v="CORALLO"/>
    <s v="02"/>
    <x v="0"/>
    <x v="0"/>
    <x v="1"/>
    <s v="8058269747947"/>
    <n v="42"/>
    <n v="8.4"/>
    <n v="92.4"/>
    <n v="11"/>
  </r>
  <r>
    <s v="32UT301-DB-3050"/>
    <s v="L"/>
    <s v="T-SHIRT"/>
    <s v="UOMO"/>
    <s v="CORALLO"/>
    <s v="02"/>
    <x v="0"/>
    <x v="0"/>
    <x v="1"/>
    <s v="8058269747954"/>
    <n v="42"/>
    <n v="8.4"/>
    <n v="33.6"/>
    <n v="4"/>
  </r>
  <r>
    <s v="32UT301-DB-3410"/>
    <s v="S"/>
    <s v="T-SHIRT"/>
    <s v="UOMO"/>
    <s v="ROSSO"/>
    <s v="02"/>
    <x v="0"/>
    <x v="0"/>
    <x v="1"/>
    <s v="8058269748074"/>
    <n v="42"/>
    <n v="8.4"/>
    <n v="25.200000000000003"/>
    <n v="3"/>
  </r>
  <r>
    <s v="32UT301-DB-3410"/>
    <s v="M"/>
    <s v="T-SHIRT"/>
    <s v="UOMO"/>
    <s v="ROSSO"/>
    <s v="02"/>
    <x v="0"/>
    <x v="0"/>
    <x v="1"/>
    <s v="8058269748081"/>
    <n v="42"/>
    <n v="8.4"/>
    <n v="42"/>
    <n v="5"/>
  </r>
  <r>
    <s v="32UT301-DB-3410"/>
    <s v="L"/>
    <s v="T-SHIRT"/>
    <s v="UOMO"/>
    <s v="ROSSO"/>
    <s v="02"/>
    <x v="0"/>
    <x v="0"/>
    <x v="1"/>
    <s v="8058269748098"/>
    <n v="42"/>
    <n v="8.4"/>
    <n v="8.4"/>
    <n v="1"/>
  </r>
  <r>
    <s v="32UT301-DB-4925"/>
    <s v="S"/>
    <s v="T-SHIRT"/>
    <s v="UOMO"/>
    <s v="GIALLO"/>
    <s v="02"/>
    <x v="0"/>
    <x v="0"/>
    <x v="1"/>
    <s v="8058269747961"/>
    <n v="42"/>
    <n v="8.4"/>
    <n v="42"/>
    <n v="5"/>
  </r>
  <r>
    <s v="32UT301-DB-4925"/>
    <s v="M"/>
    <s v="T-SHIRT"/>
    <s v="UOMO"/>
    <s v="GIALLO"/>
    <s v="02"/>
    <x v="0"/>
    <x v="0"/>
    <x v="1"/>
    <s v="8058269747978"/>
    <n v="42"/>
    <n v="8.4"/>
    <n v="58.800000000000004"/>
    <n v="7"/>
  </r>
  <r>
    <s v="32UT301-DB-4925"/>
    <s v="L"/>
    <s v="T-SHIRT"/>
    <s v="UOMO"/>
    <s v="GIALLO"/>
    <s v="02"/>
    <x v="0"/>
    <x v="0"/>
    <x v="1"/>
    <s v="8058269747985"/>
    <n v="42"/>
    <n v="8.4"/>
    <n v="25.200000000000003"/>
    <n v="3"/>
  </r>
  <r>
    <s v="32UT301-DB-4925"/>
    <s v="XL"/>
    <s v="T-SHIRT"/>
    <s v="UOMO"/>
    <s v="GIALLO"/>
    <s v="02"/>
    <x v="0"/>
    <x v="0"/>
    <x v="1"/>
    <s v="8058269747992"/>
    <n v="42"/>
    <n v="8.4"/>
    <n v="8.4"/>
    <n v="1"/>
  </r>
  <r>
    <s v="32UT301-DB-4925"/>
    <s v="XXL"/>
    <s v="T-SHIRT"/>
    <s v="UOMO"/>
    <s v="GIALLO"/>
    <s v="02"/>
    <x v="0"/>
    <x v="0"/>
    <x v="1"/>
    <s v="8058269748005"/>
    <n v="42"/>
    <n v="8.4"/>
    <n v="8.4"/>
    <n v="1"/>
  </r>
  <r>
    <s v="32UT301-DB-8800"/>
    <s v="S"/>
    <s v="T-SHIRT"/>
    <s v="UOMO"/>
    <s v="BLU"/>
    <s v="02"/>
    <x v="0"/>
    <x v="0"/>
    <x v="1"/>
    <s v="8058269748036"/>
    <n v="42"/>
    <n v="8.4"/>
    <n v="50.400000000000006"/>
    <n v="6"/>
  </r>
  <r>
    <s v="32UT301-DB-8800"/>
    <s v="M"/>
    <s v="T-SHIRT"/>
    <s v="UOMO"/>
    <s v="BLU"/>
    <s v="02"/>
    <x v="0"/>
    <x v="0"/>
    <x v="1"/>
    <s v="8058269748043"/>
    <n v="42"/>
    <n v="8.4"/>
    <n v="42"/>
    <n v="5"/>
  </r>
  <r>
    <s v="32UT301-DB-8800"/>
    <s v="XL"/>
    <s v="T-SHIRT"/>
    <s v="UOMO"/>
    <s v="BLU"/>
    <s v="02"/>
    <x v="0"/>
    <x v="0"/>
    <x v="1"/>
    <s v="8058269748050"/>
    <n v="42"/>
    <n v="8.4"/>
    <n v="8.4"/>
    <n v="1"/>
  </r>
  <r>
    <s v="32UT305L-DB-8250"/>
    <s v="M"/>
    <s v="T-SHIRT"/>
    <s v="UOMO"/>
    <s v="BLU"/>
    <s v="02"/>
    <x v="0"/>
    <x v="0"/>
    <x v="1"/>
    <s v="8058269748135"/>
    <n v="48"/>
    <n v="9.6000000000000014"/>
    <n v="67.200000000000017"/>
    <n v="7"/>
  </r>
  <r>
    <s v="32UT305L-DB-8250"/>
    <s v="L"/>
    <s v="T-SHIRT"/>
    <s v="UOMO"/>
    <s v="BLU"/>
    <s v="02"/>
    <x v="0"/>
    <x v="0"/>
    <x v="1"/>
    <s v="8058269748142"/>
    <n v="48"/>
    <n v="9.6000000000000014"/>
    <n v="9.6000000000000014"/>
    <n v="1"/>
  </r>
  <r>
    <s v="32UT305L-DB-8250"/>
    <s v="XL"/>
    <s v="T-SHIRT"/>
    <s v="UOMO"/>
    <s v="BLU"/>
    <s v="02"/>
    <x v="0"/>
    <x v="0"/>
    <x v="1"/>
    <s v="8058269748159"/>
    <n v="48"/>
    <n v="9.6000000000000014"/>
    <n v="19.200000000000003"/>
    <n v="2"/>
  </r>
  <r>
    <s v="32UT305L-DB-8250"/>
    <s v="XXL"/>
    <s v="T-SHIRT"/>
    <s v="UOMO"/>
    <s v="BLU"/>
    <s v="02"/>
    <x v="0"/>
    <x v="0"/>
    <x v="1"/>
    <s v="8058269748166"/>
    <n v="48"/>
    <n v="9.6000000000000014"/>
    <n v="28.800000000000004"/>
    <n v="3"/>
  </r>
  <r>
    <s v="32UT305L-DB-8250"/>
    <s v="3XL"/>
    <s v="T-SHIRT"/>
    <s v="UOMO"/>
    <s v="BLU"/>
    <s v="02"/>
    <x v="0"/>
    <x v="0"/>
    <x v="1"/>
    <s v="8058269748173"/>
    <n v="48"/>
    <n v="9.6000000000000014"/>
    <n v="9.6000000000000014"/>
    <n v="1"/>
  </r>
  <r>
    <s v="32UT305L-DB-8800"/>
    <s v="S"/>
    <s v="T-SHIRT"/>
    <s v="UOMO"/>
    <s v="BLU"/>
    <s v="02"/>
    <x v="0"/>
    <x v="0"/>
    <x v="1"/>
    <s v="8058269748104"/>
    <n v="48"/>
    <n v="9.6000000000000014"/>
    <n v="28.800000000000004"/>
    <n v="3"/>
  </r>
  <r>
    <s v="32UT305L-DB-8800"/>
    <s v="M"/>
    <s v="T-SHIRT"/>
    <s v="UOMO"/>
    <s v="BLU"/>
    <s v="02"/>
    <x v="0"/>
    <x v="0"/>
    <x v="1"/>
    <s v="8058269748111"/>
    <n v="48"/>
    <n v="9.6000000000000014"/>
    <n v="28.800000000000004"/>
    <n v="3"/>
  </r>
  <r>
    <s v="32UT305L-DB-8800"/>
    <s v="XL"/>
    <s v="T-SHIRT"/>
    <s v="UOMO"/>
    <s v="BLU"/>
    <s v="02"/>
    <x v="0"/>
    <x v="0"/>
    <x v="1"/>
    <s v="8058269748128"/>
    <n v="48"/>
    <n v="9.6000000000000014"/>
    <n v="9.6000000000000014"/>
    <n v="1"/>
  </r>
  <r>
    <s v="32UY102-S-D6-8814"/>
    <s v="39"/>
    <s v="CAMICIA"/>
    <s v="UOMO"/>
    <s v="BLU"/>
    <s v="06"/>
    <x v="0"/>
    <x v="3"/>
    <x v="1"/>
    <s v="8058269747497"/>
    <n v="46"/>
    <n v="9.2000000000000011"/>
    <n v="9.2000000000000011"/>
    <n v="1"/>
  </r>
  <r>
    <s v="32UY102-S-E200-1084"/>
    <s v="39"/>
    <s v="CAMICIA"/>
    <s v="UOMO"/>
    <s v=""/>
    <s v="06"/>
    <x v="0"/>
    <x v="3"/>
    <x v="1"/>
    <s v="8058269746889"/>
    <n v="46"/>
    <n v="9.2000000000000011"/>
    <n v="27.6"/>
    <n v="3"/>
  </r>
  <r>
    <s v="32UY102-S-E200-1084"/>
    <s v="40"/>
    <s v="CAMICIA"/>
    <s v="UOMO"/>
    <s v=""/>
    <s v="06"/>
    <x v="0"/>
    <x v="3"/>
    <x v="1"/>
    <s v="8058269746896"/>
    <n v="46"/>
    <n v="9.2000000000000011"/>
    <n v="55.2"/>
    <n v="6"/>
  </r>
  <r>
    <s v="32UY102-S-E200-1084"/>
    <s v="41"/>
    <s v="CAMICIA"/>
    <s v="UOMO"/>
    <s v=""/>
    <s v="06"/>
    <x v="0"/>
    <x v="3"/>
    <x v="1"/>
    <s v="8058269746902"/>
    <n v="46"/>
    <n v="9.2000000000000011"/>
    <n v="27.6"/>
    <n v="3"/>
  </r>
  <r>
    <s v="32UY102-S-E200-1084"/>
    <s v="42"/>
    <s v="CAMICIA"/>
    <s v="UOMO"/>
    <s v=""/>
    <s v="06"/>
    <x v="0"/>
    <x v="3"/>
    <x v="1"/>
    <s v="8058269746919"/>
    <n v="46"/>
    <n v="9.2000000000000011"/>
    <n v="9.2000000000000011"/>
    <n v="1"/>
  </r>
  <r>
    <s v="32UY102-S-E200-1084"/>
    <s v="43"/>
    <s v="CAMICIA"/>
    <s v="UOMO"/>
    <s v=""/>
    <s v="06"/>
    <x v="0"/>
    <x v="3"/>
    <x v="1"/>
    <s v="8058269746926"/>
    <n v="46"/>
    <n v="9.2000000000000011"/>
    <n v="9.2000000000000011"/>
    <n v="1"/>
  </r>
  <r>
    <s v="32UY102-S-LIN-1000"/>
    <s v="39"/>
    <s v="CAMICIA"/>
    <s v="UOMO"/>
    <s v="BIANCO"/>
    <s v="06"/>
    <x v="0"/>
    <x v="3"/>
    <x v="1"/>
    <s v="8058269746742"/>
    <n v="51"/>
    <n v="10.200000000000001"/>
    <n v="20.400000000000002"/>
    <n v="2"/>
  </r>
  <r>
    <s v="32UY102-S-LIN-1000"/>
    <s v="40"/>
    <s v="CAMICIA"/>
    <s v="UOMO"/>
    <s v="BIANCO"/>
    <s v="06"/>
    <x v="0"/>
    <x v="3"/>
    <x v="1"/>
    <s v="8058269746759"/>
    <n v="51"/>
    <n v="10.200000000000001"/>
    <n v="51.000000000000007"/>
    <n v="5"/>
  </r>
  <r>
    <s v="32UY102-S-LIN-1000"/>
    <s v="41"/>
    <s v="CAMICIA"/>
    <s v="UOMO"/>
    <s v="BIANCO"/>
    <s v="06"/>
    <x v="0"/>
    <x v="3"/>
    <x v="1"/>
    <s v="8058269746766"/>
    <n v="51"/>
    <n v="10.200000000000001"/>
    <n v="51.000000000000007"/>
    <n v="5"/>
  </r>
  <r>
    <s v="32UY102-S-LIN-1000"/>
    <s v="42"/>
    <s v="CAMICIA"/>
    <s v="UOMO"/>
    <s v="BIANCO"/>
    <s v="06"/>
    <x v="0"/>
    <x v="3"/>
    <x v="1"/>
    <s v="8058269746773"/>
    <n v="51"/>
    <n v="10.200000000000001"/>
    <n v="91.800000000000011"/>
    <n v="9"/>
  </r>
  <r>
    <s v="32UY102-S-LIN-1000"/>
    <s v="43"/>
    <s v="CAMICIA"/>
    <s v="UOMO"/>
    <s v="BIANCO"/>
    <s v="06"/>
    <x v="0"/>
    <x v="3"/>
    <x v="1"/>
    <s v="8058269746780"/>
    <n v="51"/>
    <n v="10.200000000000001"/>
    <n v="81.600000000000009"/>
    <n v="8"/>
  </r>
  <r>
    <s v="32UY102-S-LIN-1002"/>
    <s v="39"/>
    <s v="CAMICIA"/>
    <s v="UOMO"/>
    <s v="BIANCO SPORCO"/>
    <s v="06"/>
    <x v="0"/>
    <x v="3"/>
    <x v="1"/>
    <s v="8058269746797"/>
    <n v="51"/>
    <n v="10.200000000000001"/>
    <n v="30.6"/>
    <n v="3"/>
  </r>
  <r>
    <s v="32UY102-S-LIN-1002"/>
    <s v="40"/>
    <s v="CAMICIA"/>
    <s v="UOMO"/>
    <s v="BIANCO SPORCO"/>
    <s v="06"/>
    <x v="0"/>
    <x v="3"/>
    <x v="1"/>
    <s v="8058269746803"/>
    <n v="51"/>
    <n v="10.200000000000001"/>
    <n v="20.400000000000002"/>
    <n v="2"/>
  </r>
  <r>
    <s v="32UY102-S-LIN-1002"/>
    <s v="41"/>
    <s v="CAMICIA"/>
    <s v="UOMO"/>
    <s v="BIANCO SPORCO"/>
    <s v="06"/>
    <x v="0"/>
    <x v="3"/>
    <x v="1"/>
    <s v="8058269746810"/>
    <n v="51"/>
    <n v="10.200000000000001"/>
    <n v="132.60000000000002"/>
    <n v="13"/>
  </r>
  <r>
    <s v="32UY102-S-LIN-1002"/>
    <s v="42"/>
    <s v="CAMICIA"/>
    <s v="UOMO"/>
    <s v="BIANCO SPORCO"/>
    <s v="06"/>
    <x v="0"/>
    <x v="3"/>
    <x v="1"/>
    <s v="8058269746827"/>
    <n v="51"/>
    <n v="10.200000000000001"/>
    <n v="173.4"/>
    <n v="17"/>
  </r>
  <r>
    <s v="32UY102-S-LIN-1002"/>
    <s v="43"/>
    <s v="CAMICIA"/>
    <s v="UOMO"/>
    <s v="BIANCO SPORCO"/>
    <s v="06"/>
    <x v="0"/>
    <x v="3"/>
    <x v="1"/>
    <s v="8058269746834"/>
    <n v="51"/>
    <n v="10.200000000000001"/>
    <n v="112.20000000000002"/>
    <n v="11"/>
  </r>
  <r>
    <s v="32UY102-S-LIN-8800"/>
    <s v="39"/>
    <s v="CAMICIA"/>
    <s v="UOMO"/>
    <s v="BLU"/>
    <s v="06"/>
    <x v="0"/>
    <x v="3"/>
    <x v="1"/>
    <s v="8058269746841"/>
    <n v="51"/>
    <n v="10.200000000000001"/>
    <n v="10.200000000000001"/>
    <n v="1"/>
  </r>
  <r>
    <s v="32UY102-S-LIN-8800"/>
    <s v="41"/>
    <s v="CAMICIA"/>
    <s v="UOMO"/>
    <s v="BLU"/>
    <s v="06"/>
    <x v="0"/>
    <x v="3"/>
    <x v="1"/>
    <s v="8058269746858"/>
    <n v="51"/>
    <n v="10.200000000000001"/>
    <n v="20.400000000000002"/>
    <n v="2"/>
  </r>
  <r>
    <s v="32UY102-S-LIN-8800"/>
    <s v="42"/>
    <s v="CAMICIA"/>
    <s v="UOMO"/>
    <s v="BLU"/>
    <s v="06"/>
    <x v="0"/>
    <x v="3"/>
    <x v="1"/>
    <s v="8058269746865"/>
    <n v="51"/>
    <n v="10.200000000000001"/>
    <n v="30.6"/>
    <n v="3"/>
  </r>
  <r>
    <s v="32UY102-S-LIN-8800"/>
    <s v="43"/>
    <s v="CAMICIA"/>
    <s v="UOMO"/>
    <s v="BLU"/>
    <s v="06"/>
    <x v="0"/>
    <x v="3"/>
    <x v="1"/>
    <s v="8058269746872"/>
    <n v="51"/>
    <n v="10.200000000000001"/>
    <n v="10.200000000000001"/>
    <n v="1"/>
  </r>
  <r>
    <s v="32UY103-S-L202-8970"/>
    <s v="39"/>
    <s v="CAMICIA"/>
    <s v="UOMO"/>
    <s v="BLU"/>
    <s v="06"/>
    <x v="0"/>
    <x v="3"/>
    <x v="1"/>
    <s v="8058269747503"/>
    <n v="46"/>
    <n v="9.2000000000000011"/>
    <n v="18.400000000000002"/>
    <n v="2"/>
  </r>
  <r>
    <s v="32UY202-R-C5-8460"/>
    <s v="43"/>
    <s v="CAMICIA"/>
    <s v="UOMO"/>
    <s v="BLU"/>
    <s v="06"/>
    <x v="0"/>
    <x v="3"/>
    <x v="1"/>
    <s v="8058269746933"/>
    <n v="46"/>
    <n v="9.2000000000000011"/>
    <n v="27.6"/>
    <n v="3"/>
  </r>
  <r>
    <s v="32UY202-R-C5-8460"/>
    <s v="44"/>
    <s v="CAMICIA"/>
    <s v="UOMO"/>
    <s v="BLU"/>
    <s v="06"/>
    <x v="0"/>
    <x v="3"/>
    <x v="1"/>
    <s v="8058269746940"/>
    <n v="46"/>
    <n v="9.2000000000000011"/>
    <n v="9.2000000000000011"/>
    <n v="1"/>
  </r>
  <r>
    <s v="32UY202-R-E204-1088"/>
    <s v="40"/>
    <s v="CAMICIA"/>
    <s v="UOMO"/>
    <s v="MULTI COLORE"/>
    <s v="06"/>
    <x v="0"/>
    <x v="3"/>
    <x v="1"/>
    <s v="8057157434747"/>
    <n v="46"/>
    <n v="9.2000000000000011"/>
    <n v="9.2000000000000011"/>
    <n v="1"/>
  </r>
  <r>
    <s v="32UY202-R-E204-1088"/>
    <s v="42"/>
    <s v="CAMICIA"/>
    <s v="UOMO"/>
    <s v="MULTI COLORE"/>
    <s v="06"/>
    <x v="0"/>
    <x v="3"/>
    <x v="1"/>
    <s v="8058269747008"/>
    <n v="46"/>
    <n v="9.2000000000000011"/>
    <n v="9.2000000000000011"/>
    <n v="1"/>
  </r>
  <r>
    <s v="32UY202-R-E204-1088"/>
    <s v="43"/>
    <s v="CAMICIA"/>
    <s v="UOMO"/>
    <s v="MULTI COLORE"/>
    <s v="06"/>
    <x v="0"/>
    <x v="3"/>
    <x v="1"/>
    <s v="8058269747015"/>
    <n v="46"/>
    <n v="9.2000000000000011"/>
    <n v="18.400000000000002"/>
    <n v="2"/>
  </r>
  <r>
    <s v="32UY202-R-G1-1084"/>
    <s v="40"/>
    <s v="CAMICIA"/>
    <s v="UOMO"/>
    <s v=""/>
    <s v="06"/>
    <x v="0"/>
    <x v="3"/>
    <x v="1"/>
    <s v="8058269746957"/>
    <n v="46"/>
    <n v="9.2000000000000011"/>
    <n v="18.400000000000002"/>
    <n v="2"/>
  </r>
  <r>
    <s v="32UY202-R-G1-1084"/>
    <s v="41"/>
    <s v="CAMICIA"/>
    <s v="UOMO"/>
    <s v=""/>
    <s v="06"/>
    <x v="0"/>
    <x v="3"/>
    <x v="1"/>
    <s v="8058269746964"/>
    <n v="46"/>
    <n v="9.2000000000000011"/>
    <n v="9.2000000000000011"/>
    <n v="1"/>
  </r>
  <r>
    <s v="32UY202-R-G1-1084"/>
    <s v="42"/>
    <s v="CAMICIA"/>
    <s v="UOMO"/>
    <s v=""/>
    <s v="06"/>
    <x v="0"/>
    <x v="3"/>
    <x v="1"/>
    <s v="8058269746971"/>
    <n v="46"/>
    <n v="9.2000000000000011"/>
    <n v="18.400000000000002"/>
    <n v="2"/>
  </r>
  <r>
    <s v="32UY202-R-G1-1084"/>
    <s v="43"/>
    <s v="CAMICIA"/>
    <s v="UOMO"/>
    <s v=""/>
    <s v="06"/>
    <x v="0"/>
    <x v="3"/>
    <x v="1"/>
    <s v="8058269746988"/>
    <n v="46"/>
    <n v="9.2000000000000011"/>
    <n v="18.400000000000002"/>
    <n v="2"/>
  </r>
  <r>
    <s v="32UY202-R-G1-1084"/>
    <s v="44"/>
    <s v="CAMICIA"/>
    <s v="UOMO"/>
    <s v=""/>
    <s v="06"/>
    <x v="0"/>
    <x v="3"/>
    <x v="1"/>
    <s v="8058269746995"/>
    <n v="46"/>
    <n v="9.2000000000000011"/>
    <n v="9.2000000000000011"/>
    <n v="1"/>
  </r>
  <r>
    <s v="32UY203-R-A6-1088"/>
    <s v="40"/>
    <s v="CAMICIA"/>
    <s v="UOMO"/>
    <s v="MULTI COLORE"/>
    <s v="06"/>
    <x v="0"/>
    <x v="3"/>
    <x v="1"/>
    <s v="8058269747244"/>
    <n v="46"/>
    <n v="9.2000000000000011"/>
    <n v="18.400000000000002"/>
    <n v="2"/>
  </r>
  <r>
    <s v="32UY203-R-A6-1088"/>
    <s v="41"/>
    <s v="CAMICIA"/>
    <s v="UOMO"/>
    <s v="MULTI COLORE"/>
    <s v="06"/>
    <x v="0"/>
    <x v="3"/>
    <x v="1"/>
    <s v="8058269747251"/>
    <n v="46"/>
    <n v="9.2000000000000011"/>
    <n v="18.400000000000002"/>
    <n v="2"/>
  </r>
  <r>
    <s v="32UY203-R-B6-1088"/>
    <s v="40"/>
    <s v="CAMICIA"/>
    <s v="UOMO"/>
    <s v="MULTI COLORE"/>
    <s v="06"/>
    <x v="0"/>
    <x v="3"/>
    <x v="1"/>
    <s v="8058269747022"/>
    <n v="46"/>
    <n v="9.2000000000000011"/>
    <n v="9.2000000000000011"/>
    <n v="1"/>
  </r>
  <r>
    <s v="32UY203-R-B6-1088"/>
    <s v="42"/>
    <s v="CAMICIA"/>
    <s v="UOMO"/>
    <s v="MULTI COLORE"/>
    <s v="06"/>
    <x v="0"/>
    <x v="3"/>
    <x v="1"/>
    <s v="8058269747039"/>
    <n v="46"/>
    <n v="9.2000000000000011"/>
    <n v="27.6"/>
    <n v="3"/>
  </r>
  <r>
    <s v="32UY203-R-B6-1088"/>
    <s v="43"/>
    <s v="CAMICIA"/>
    <s v="UOMO"/>
    <s v="MULTI COLORE"/>
    <s v="06"/>
    <x v="0"/>
    <x v="3"/>
    <x v="1"/>
    <s v="8058269747046"/>
    <n v="46"/>
    <n v="9.2000000000000011"/>
    <n v="36.800000000000004"/>
    <n v="4"/>
  </r>
  <r>
    <s v="32UY203-R-H735-1088"/>
    <s v="40"/>
    <s v="CAMICIA"/>
    <s v="UOMO"/>
    <s v="MULTI COLORE"/>
    <s v="06"/>
    <x v="0"/>
    <x v="3"/>
    <x v="1"/>
    <s v="8058269747213"/>
    <n v="46"/>
    <n v="9.2000000000000011"/>
    <n v="18.400000000000002"/>
    <n v="2"/>
  </r>
  <r>
    <s v="32UY203-R-H735-1088"/>
    <s v="43"/>
    <s v="CAMICIA"/>
    <s v="UOMO"/>
    <s v="MULTI COLORE"/>
    <s v="06"/>
    <x v="0"/>
    <x v="3"/>
    <x v="1"/>
    <s v="8058269747220"/>
    <n v="46"/>
    <n v="9.2000000000000011"/>
    <n v="9.2000000000000011"/>
    <n v="1"/>
  </r>
  <r>
    <s v="32UY203-R-H735-1088"/>
    <s v="44"/>
    <s v="CAMICIA"/>
    <s v="UOMO"/>
    <s v="MULTI COLORE"/>
    <s v="06"/>
    <x v="0"/>
    <x v="3"/>
    <x v="1"/>
    <s v="8058269747237"/>
    <n v="46"/>
    <n v="9.2000000000000011"/>
    <n v="9.2000000000000011"/>
    <n v="1"/>
  </r>
  <r>
    <s v="32UY203-R-LIN-1000"/>
    <s v="39"/>
    <s v="CAMICIA"/>
    <s v="UOMO"/>
    <s v="BIANCO"/>
    <s v="06"/>
    <x v="0"/>
    <x v="3"/>
    <x v="1"/>
    <s v="8058269747107"/>
    <n v="51"/>
    <n v="10.200000000000001"/>
    <n v="10.200000000000001"/>
    <n v="1"/>
  </r>
  <r>
    <s v="32UY203-R-LIN-1000"/>
    <s v="40"/>
    <s v="CAMICIA"/>
    <s v="UOMO"/>
    <s v="BIANCO"/>
    <s v="06"/>
    <x v="0"/>
    <x v="3"/>
    <x v="1"/>
    <s v="8058269747114"/>
    <n v="51"/>
    <n v="10.200000000000001"/>
    <n v="20.400000000000002"/>
    <n v="2"/>
  </r>
  <r>
    <s v="32UY203-R-LIN-1000"/>
    <s v="41"/>
    <s v="CAMICIA"/>
    <s v="UOMO"/>
    <s v="BIANCO"/>
    <s v="06"/>
    <x v="0"/>
    <x v="3"/>
    <x v="1"/>
    <s v="8058269747121"/>
    <n v="51"/>
    <n v="10.200000000000001"/>
    <n v="71.400000000000006"/>
    <n v="7"/>
  </r>
  <r>
    <s v="32UY203-R-LIN-1000"/>
    <s v="42"/>
    <s v="CAMICIA"/>
    <s v="UOMO"/>
    <s v="BIANCO"/>
    <s v="06"/>
    <x v="0"/>
    <x v="3"/>
    <x v="1"/>
    <s v="8058269747138"/>
    <n v="51"/>
    <n v="10.200000000000001"/>
    <n v="112.20000000000002"/>
    <n v="11"/>
  </r>
  <r>
    <s v="32UY203-R-LIN-1000"/>
    <s v="43"/>
    <s v="CAMICIA"/>
    <s v="UOMO"/>
    <s v="BIANCO"/>
    <s v="06"/>
    <x v="0"/>
    <x v="3"/>
    <x v="1"/>
    <s v="8051577299993"/>
    <n v="51"/>
    <n v="10.200000000000001"/>
    <n v="81.600000000000009"/>
    <n v="8"/>
  </r>
  <r>
    <s v="32UY203-R-LIN-1000"/>
    <s v="44"/>
    <s v="CAMICIA"/>
    <s v="UOMO"/>
    <s v="BIANCO"/>
    <s v="06"/>
    <x v="0"/>
    <x v="3"/>
    <x v="1"/>
    <s v="8058269747152"/>
    <n v="51"/>
    <n v="10.200000000000001"/>
    <n v="112.20000000000002"/>
    <n v="11"/>
  </r>
  <r>
    <s v="32UY203-R-LIN-8060"/>
    <s v="39"/>
    <s v="CAMICIA"/>
    <s v="UOMO"/>
    <s v="CELESTE"/>
    <s v="06"/>
    <x v="0"/>
    <x v="3"/>
    <x v="1"/>
    <s v="8058269747053"/>
    <n v="51"/>
    <n v="10.200000000000001"/>
    <n v="20.400000000000002"/>
    <n v="2"/>
  </r>
  <r>
    <s v="32UY203-R-LIN-8060"/>
    <s v="41"/>
    <s v="CAMICIA"/>
    <s v="UOMO"/>
    <s v="CELESTE"/>
    <s v="06"/>
    <x v="0"/>
    <x v="3"/>
    <x v="1"/>
    <s v="8058269747060"/>
    <n v="51"/>
    <n v="10.200000000000001"/>
    <n v="10.200000000000001"/>
    <n v="1"/>
  </r>
  <r>
    <s v="32UY203-R-LIN-8060"/>
    <s v="44"/>
    <s v="CAMICIA"/>
    <s v="UOMO"/>
    <s v="CELESTE"/>
    <s v="06"/>
    <x v="0"/>
    <x v="3"/>
    <x v="1"/>
    <s v="8058269747084"/>
    <n v="51"/>
    <n v="10.200000000000001"/>
    <n v="10.200000000000001"/>
    <n v="1"/>
  </r>
  <r>
    <s v="32UY203-R-LIN-8970"/>
    <s v="39"/>
    <s v="CAMICIA"/>
    <s v="UOMO"/>
    <s v="BLU"/>
    <s v="06"/>
    <x v="0"/>
    <x v="3"/>
    <x v="1"/>
    <s v="8058269747169"/>
    <n v="51"/>
    <n v="10.200000000000001"/>
    <n v="10.200000000000001"/>
    <n v="1"/>
  </r>
  <r>
    <s v="32UY203-R-LIN-8970"/>
    <s v="42"/>
    <s v="CAMICIA"/>
    <s v="UOMO"/>
    <s v="BLU"/>
    <s v="06"/>
    <x v="0"/>
    <x v="3"/>
    <x v="1"/>
    <s v="8058269747183"/>
    <n v="51"/>
    <n v="10.200000000000001"/>
    <n v="10.200000000000001"/>
    <n v="1"/>
  </r>
  <r>
    <s v="32UY203-R-LIN-8970"/>
    <s v="43"/>
    <s v="CAMICIA"/>
    <s v="UOMO"/>
    <s v="BLU"/>
    <s v="06"/>
    <x v="0"/>
    <x v="3"/>
    <x v="1"/>
    <s v="8058269747190"/>
    <n v="51"/>
    <n v="10.200000000000001"/>
    <n v="20.400000000000002"/>
    <n v="2"/>
  </r>
  <r>
    <s v="32UY203-R-LIN-8970"/>
    <s v="44"/>
    <s v="CAMICIA"/>
    <s v="UOMO"/>
    <s v="BLU"/>
    <s v="06"/>
    <x v="0"/>
    <x v="3"/>
    <x v="1"/>
    <s v="8058269747206"/>
    <n v="51"/>
    <n v="10.200000000000001"/>
    <n v="40.800000000000004"/>
    <n v="4"/>
  </r>
  <r>
    <s v="32UY207-R-F2-1004"/>
    <s v="40"/>
    <s v="CAMICIA"/>
    <s v="UOMO"/>
    <s v="BIANCO SPORCO"/>
    <s v="06"/>
    <x v="0"/>
    <x v="3"/>
    <x v="1"/>
    <s v="8058269747282"/>
    <n v="46"/>
    <n v="9.2000000000000011"/>
    <n v="18.400000000000002"/>
    <n v="2"/>
  </r>
  <r>
    <s v="32UY207-R-F2-1004"/>
    <s v="43"/>
    <s v="CAMICIA"/>
    <s v="UOMO"/>
    <s v="BIANCO SPORCO"/>
    <s v="06"/>
    <x v="0"/>
    <x v="3"/>
    <x v="1"/>
    <s v="8058269747305"/>
    <n v="46"/>
    <n v="9.2000000000000011"/>
    <n v="46.000000000000007"/>
    <n v="5"/>
  </r>
  <r>
    <s v="32UY207-R-F2-1004"/>
    <s v="44"/>
    <s v="CAMICIA"/>
    <s v="UOMO"/>
    <s v="BIANCO SPORCO"/>
    <s v="06"/>
    <x v="0"/>
    <x v="3"/>
    <x v="1"/>
    <s v="8057157434785"/>
    <n v="46"/>
    <n v="9.2000000000000011"/>
    <n v="9.2000000000000011"/>
    <n v="1"/>
  </r>
  <r>
    <s v="32UY207-R-LIN-1000"/>
    <s v="40"/>
    <s v="CAMICIA"/>
    <s v="UOMO"/>
    <s v="BIANCO"/>
    <s v="06"/>
    <x v="0"/>
    <x v="3"/>
    <x v="1"/>
    <s v="8058269747350"/>
    <n v="51"/>
    <n v="10.200000000000001"/>
    <n v="51.000000000000007"/>
    <n v="5"/>
  </r>
  <r>
    <s v="32UY207-R-LIN-1000"/>
    <s v="41"/>
    <s v="CAMICIA"/>
    <s v="UOMO"/>
    <s v="BIANCO"/>
    <s v="06"/>
    <x v="0"/>
    <x v="3"/>
    <x v="1"/>
    <s v="8058269747367"/>
    <n v="51"/>
    <n v="10.200000000000001"/>
    <n v="132.60000000000002"/>
    <n v="13"/>
  </r>
  <r>
    <s v="32UY207-R-LIN-1000"/>
    <s v="42"/>
    <s v="CAMICIA"/>
    <s v="UOMO"/>
    <s v="BIANCO"/>
    <s v="06"/>
    <x v="0"/>
    <x v="3"/>
    <x v="1"/>
    <s v="8058269747374"/>
    <n v="51"/>
    <n v="10.200000000000001"/>
    <n v="244.8"/>
    <n v="24"/>
  </r>
  <r>
    <s v="32UY207-R-LIN-1000"/>
    <s v="43"/>
    <s v="CAMICIA"/>
    <s v="UOMO"/>
    <s v="BIANCO"/>
    <s v="06"/>
    <x v="0"/>
    <x v="3"/>
    <x v="1"/>
    <s v="8058269747381"/>
    <n v="51"/>
    <n v="10.200000000000001"/>
    <n v="102.00000000000001"/>
    <n v="10"/>
  </r>
  <r>
    <s v="32UY207-R-LIN-1000"/>
    <s v="44"/>
    <s v="CAMICIA"/>
    <s v="UOMO"/>
    <s v="BIANCO"/>
    <s v="06"/>
    <x v="0"/>
    <x v="3"/>
    <x v="1"/>
    <s v="8058269747398"/>
    <n v="51"/>
    <n v="10.200000000000001"/>
    <n v="71.400000000000006"/>
    <n v="7"/>
  </r>
  <r>
    <s v="32UY207-R-LIN-1000"/>
    <s v="45"/>
    <s v="CAMICIA"/>
    <s v="UOMO"/>
    <s v="BIANCO"/>
    <s v="06"/>
    <x v="0"/>
    <x v="3"/>
    <x v="1"/>
    <s v="8058269747404"/>
    <n v="51"/>
    <n v="10.200000000000001"/>
    <n v="10.200000000000001"/>
    <n v="1"/>
  </r>
  <r>
    <s v="32UY207-R-M3-1000"/>
    <s v="41"/>
    <s v="CAMICIA"/>
    <s v="UOMO"/>
    <s v="BIANCO"/>
    <s v="06"/>
    <x v="0"/>
    <x v="3"/>
    <x v="1"/>
    <s v="8058269747312"/>
    <n v="46"/>
    <n v="9.2000000000000011"/>
    <n v="36.800000000000004"/>
    <n v="4"/>
  </r>
  <r>
    <s v="32UY207-R-M3-1000"/>
    <s v="42"/>
    <s v="CAMICIA"/>
    <s v="UOMO"/>
    <s v="BIANCO"/>
    <s v="06"/>
    <x v="0"/>
    <x v="3"/>
    <x v="1"/>
    <s v="8058269747329"/>
    <n v="46"/>
    <n v="9.2000000000000011"/>
    <n v="46.000000000000007"/>
    <n v="5"/>
  </r>
  <r>
    <s v="32UY207-R-M3-1000"/>
    <s v="43"/>
    <s v="CAMICIA"/>
    <s v="UOMO"/>
    <s v="BIANCO"/>
    <s v="06"/>
    <x v="0"/>
    <x v="3"/>
    <x v="1"/>
    <s v="8058269747336"/>
    <n v="46"/>
    <n v="9.2000000000000011"/>
    <n v="46.000000000000007"/>
    <n v="5"/>
  </r>
  <r>
    <s v="32UY207-R-M3-1000"/>
    <s v="44"/>
    <s v="CAMICIA"/>
    <s v="UOMO"/>
    <s v="BIANCO"/>
    <s v="06"/>
    <x v="0"/>
    <x v="3"/>
    <x v="1"/>
    <s v="8058269747343"/>
    <n v="46"/>
    <n v="9.2000000000000011"/>
    <n v="36.800000000000004"/>
    <n v="4"/>
  </r>
  <r>
    <s v="32UY209-R-LIN-1000"/>
    <s v="41"/>
    <s v="CAMICIA"/>
    <s v="UOMO"/>
    <s v="BIANCO"/>
    <s v="06"/>
    <x v="0"/>
    <x v="3"/>
    <x v="1"/>
    <s v="8058269747459"/>
    <n v="51"/>
    <n v="10.200000000000001"/>
    <n v="30.6"/>
    <n v="3"/>
  </r>
  <r>
    <s v="32UY209-R-LIN-1000"/>
    <s v="42"/>
    <s v="CAMICIA"/>
    <s v="UOMO"/>
    <s v="BIANCO"/>
    <s v="06"/>
    <x v="0"/>
    <x v="3"/>
    <x v="1"/>
    <s v="8058269747466"/>
    <n v="51"/>
    <n v="10.200000000000001"/>
    <n v="61.2"/>
    <n v="6"/>
  </r>
  <r>
    <s v="32UY209-R-LIN-1000"/>
    <s v="43"/>
    <s v="CAMICIA"/>
    <s v="UOMO"/>
    <s v="BIANCO"/>
    <s v="06"/>
    <x v="0"/>
    <x v="3"/>
    <x v="1"/>
    <s v="8058269747473"/>
    <n v="51"/>
    <n v="10.200000000000001"/>
    <n v="91.800000000000011"/>
    <n v="9"/>
  </r>
  <r>
    <s v="32UY209-R-LIN-1000"/>
    <s v="44"/>
    <s v="CAMICIA"/>
    <s v="UOMO"/>
    <s v="BIANCO"/>
    <s v="06"/>
    <x v="0"/>
    <x v="3"/>
    <x v="1"/>
    <s v="8058269747480"/>
    <n v="51"/>
    <n v="10.200000000000001"/>
    <n v="71.400000000000006"/>
    <n v="7"/>
  </r>
  <r>
    <s v="32UY209-R-LIN-8800"/>
    <s v="40"/>
    <s v="CAMICIA"/>
    <s v="UOMO"/>
    <s v="BLU"/>
    <s v="06"/>
    <x v="0"/>
    <x v="3"/>
    <x v="1"/>
    <s v="8058269747411"/>
    <n v="51"/>
    <n v="10.200000000000001"/>
    <n v="10.200000000000001"/>
    <n v="1"/>
  </r>
  <r>
    <s v="32UY209-R-LIN-8800"/>
    <s v="41"/>
    <s v="CAMICIA"/>
    <s v="UOMO"/>
    <s v="BLU"/>
    <s v="06"/>
    <x v="0"/>
    <x v="3"/>
    <x v="1"/>
    <s v="8058269747428"/>
    <n v="51"/>
    <n v="10.200000000000001"/>
    <n v="51.000000000000007"/>
    <n v="5"/>
  </r>
  <r>
    <s v="32UY209-R-LIN-8800"/>
    <s v="42"/>
    <s v="CAMICIA"/>
    <s v="UOMO"/>
    <s v="BLU"/>
    <s v="06"/>
    <x v="0"/>
    <x v="3"/>
    <x v="1"/>
    <s v="8058269747435"/>
    <n v="51"/>
    <n v="10.200000000000001"/>
    <n v="40.800000000000004"/>
    <n v="4"/>
  </r>
  <r>
    <s v="32UY209-R-LIN-8800"/>
    <s v="43"/>
    <s v="CAMICIA"/>
    <s v="UOMO"/>
    <s v="BLU"/>
    <s v="06"/>
    <x v="0"/>
    <x v="3"/>
    <x v="1"/>
    <s v="8058269747442"/>
    <n v="51"/>
    <n v="10.200000000000001"/>
    <n v="40.800000000000004"/>
    <n v="4"/>
  </r>
  <r>
    <s v="33GA030-JP532-J8872"/>
    <s v="42"/>
    <s v="ABITO"/>
    <s v="DONNA"/>
    <s v="MULTI COLORE"/>
    <s v="01"/>
    <x v="0"/>
    <x v="5"/>
    <x v="0"/>
    <s v="8058269019877"/>
    <n v="86"/>
    <n v="17.2"/>
    <n v="34.4"/>
    <n v="2"/>
  </r>
  <r>
    <s v="33GA030-JP532-J8872"/>
    <s v="44"/>
    <s v="ABITO"/>
    <s v="DONNA"/>
    <s v="MULTI COLORE"/>
    <s v="01"/>
    <x v="0"/>
    <x v="5"/>
    <x v="0"/>
    <s v="8058269019884"/>
    <n v="86"/>
    <n v="17.2"/>
    <n v="34.4"/>
    <n v="2"/>
  </r>
  <r>
    <s v="33GA030-JP532-J8872"/>
    <s v="46"/>
    <s v="ABITO"/>
    <s v="DONNA"/>
    <s v="MULTI COLORE"/>
    <s v="01"/>
    <x v="0"/>
    <x v="5"/>
    <x v="0"/>
    <s v="8058269019891"/>
    <n v="86"/>
    <n v="17.2"/>
    <n v="34.4"/>
    <n v="2"/>
  </r>
  <r>
    <s v="33GA030-JP532-J8872"/>
    <s v="48"/>
    <s v="ABITO"/>
    <s v="DONNA"/>
    <s v="MULTI COLORE"/>
    <s v="01"/>
    <x v="0"/>
    <x v="5"/>
    <x v="0"/>
    <s v="8058269019907"/>
    <n v="86"/>
    <n v="17.2"/>
    <n v="17.2"/>
    <n v="1"/>
  </r>
  <r>
    <s v="33GA037-JP533B-9900"/>
    <s v="42"/>
    <s v="ABITO"/>
    <s v="DONNA"/>
    <s v="NERO"/>
    <s v="01"/>
    <x v="0"/>
    <x v="5"/>
    <x v="0"/>
    <s v="8052870121660"/>
    <n v="90"/>
    <n v="18"/>
    <n v="54"/>
    <n v="3"/>
  </r>
  <r>
    <s v="33GA037-JP533B-9900"/>
    <s v="44"/>
    <s v="ABITO"/>
    <s v="DONNA"/>
    <s v="NERO"/>
    <s v="01"/>
    <x v="0"/>
    <x v="5"/>
    <x v="0"/>
    <s v="8052870122384"/>
    <n v="90"/>
    <n v="18"/>
    <n v="72"/>
    <n v="4"/>
  </r>
  <r>
    <s v="33GA037-JP533B-9900"/>
    <s v="46"/>
    <s v="ABITO"/>
    <s v="DONNA"/>
    <s v="NERO"/>
    <s v="01"/>
    <x v="0"/>
    <x v="5"/>
    <x v="0"/>
    <s v="8052870122391"/>
    <n v="90"/>
    <n v="18"/>
    <n v="72"/>
    <n v="4"/>
  </r>
  <r>
    <s v="33GA037-JP533B-9900"/>
    <s v="48"/>
    <s v="ABITO"/>
    <s v="DONNA"/>
    <s v="NERO"/>
    <s v="01"/>
    <x v="0"/>
    <x v="5"/>
    <x v="0"/>
    <s v="8052870122407"/>
    <n v="90"/>
    <n v="18"/>
    <n v="36"/>
    <n v="2"/>
  </r>
  <r>
    <s v="33GA037-JP533B-9900"/>
    <s v="50"/>
    <s v="ABITO"/>
    <s v="DONNA"/>
    <s v="NERO"/>
    <s v="01"/>
    <x v="0"/>
    <x v="5"/>
    <x v="0"/>
    <s v="8052870122414"/>
    <n v="90"/>
    <n v="18"/>
    <n v="36"/>
    <n v="2"/>
  </r>
  <r>
    <s v="33GA047-JP531B-8860"/>
    <s v="50"/>
    <s v="ABITO"/>
    <s v="DONNA"/>
    <s v="BLU"/>
    <s v="01"/>
    <x v="0"/>
    <x v="5"/>
    <x v="0"/>
    <s v="8052870122469"/>
    <n v="89"/>
    <n v="17.8"/>
    <n v="17.8"/>
    <n v="1"/>
  </r>
  <r>
    <s v="33GA056-JP527C-9911"/>
    <s v="42"/>
    <s v="ABITO"/>
    <s v="DONNA"/>
    <s v="GRIGIO"/>
    <s v="01"/>
    <x v="0"/>
    <x v="5"/>
    <x v="0"/>
    <s v="8058269019570"/>
    <n v="60"/>
    <n v="12"/>
    <n v="12"/>
    <n v="1"/>
  </r>
  <r>
    <s v="33GA056-JP527C-9911"/>
    <s v="48"/>
    <s v="ABITO"/>
    <s v="DONNA"/>
    <s v="GRIGIO"/>
    <s v="01"/>
    <x v="0"/>
    <x v="5"/>
    <x v="0"/>
    <s v="8058269019600"/>
    <n v="60"/>
    <n v="12"/>
    <n v="12"/>
    <n v="1"/>
  </r>
  <r>
    <s v="33GA057-JP522B-9939"/>
    <s v="46"/>
    <s v="ABITO"/>
    <s v="DONNA"/>
    <s v="GRIGIO"/>
    <s v="01"/>
    <x v="0"/>
    <x v="5"/>
    <x v="0"/>
    <s v="8052870122483"/>
    <n v="90"/>
    <n v="18"/>
    <n v="18"/>
    <n v="1"/>
  </r>
  <r>
    <s v="33GA083-FP616-8845"/>
    <s v="42"/>
    <s v="ABITO"/>
    <s v="DONNA"/>
    <s v="BLU"/>
    <s v="01"/>
    <x v="0"/>
    <x v="5"/>
    <x v="0"/>
    <s v="8052462523728"/>
    <n v="80"/>
    <n v="16"/>
    <n v="16"/>
    <n v="1"/>
  </r>
  <r>
    <s v="33GA083-FP616-8845"/>
    <s v="44"/>
    <s v="ABITO"/>
    <s v="DONNA"/>
    <s v="BLU"/>
    <s v="01"/>
    <x v="0"/>
    <x v="5"/>
    <x v="0"/>
    <s v="8052462523735"/>
    <n v="80"/>
    <n v="16"/>
    <n v="16"/>
    <n v="1"/>
  </r>
  <r>
    <s v="33GA083-FP616-8845"/>
    <s v="48"/>
    <s v="ABITO"/>
    <s v="DONNA"/>
    <s v="BLU"/>
    <s v="01"/>
    <x v="0"/>
    <x v="5"/>
    <x v="0"/>
    <s v="8052462523759"/>
    <n v="80"/>
    <n v="16"/>
    <n v="16"/>
    <n v="1"/>
  </r>
  <r>
    <s v="33GA094-HC502B-8247"/>
    <s v="42"/>
    <s v="ABITO"/>
    <s v="DONNA"/>
    <s v="BLU"/>
    <s v="01"/>
    <x v="0"/>
    <x v="5"/>
    <x v="0"/>
    <s v="8058269019525"/>
    <n v="104"/>
    <n v="20.8"/>
    <n v="20.8"/>
    <n v="1"/>
  </r>
  <r>
    <s v="33GA094-HC502B-8247"/>
    <s v="44"/>
    <s v="ABITO"/>
    <s v="DONNA"/>
    <s v="BLU"/>
    <s v="01"/>
    <x v="0"/>
    <x v="5"/>
    <x v="0"/>
    <s v="8058269019532"/>
    <n v="104"/>
    <n v="20.8"/>
    <n v="83.2"/>
    <n v="4"/>
  </r>
  <r>
    <s v="33GA094-HC502B-8247"/>
    <s v="48"/>
    <s v="ABITO"/>
    <s v="DONNA"/>
    <s v="BLU"/>
    <s v="01"/>
    <x v="0"/>
    <x v="5"/>
    <x v="0"/>
    <s v="8058269019556"/>
    <n v="104"/>
    <n v="20.8"/>
    <n v="20.8"/>
    <n v="1"/>
  </r>
  <r>
    <s v="33GA094-HC502B-8247"/>
    <s v="50"/>
    <s v="ABITO"/>
    <s v="DONNA"/>
    <s v="BLU"/>
    <s v="01"/>
    <x v="0"/>
    <x v="5"/>
    <x v="0"/>
    <s v="8058269019563"/>
    <n v="104"/>
    <n v="20.8"/>
    <n v="41.6"/>
    <n v="2"/>
  </r>
  <r>
    <s v="33GA103-FP618-8960"/>
    <s v="42"/>
    <s v="ABITO"/>
    <s v="DONNA"/>
    <s v="BLU"/>
    <s v="01"/>
    <x v="0"/>
    <x v="5"/>
    <x v="0"/>
    <s v="8058269019723"/>
    <n v="86"/>
    <n v="17.2"/>
    <n v="240.79999999999998"/>
    <n v="14"/>
  </r>
  <r>
    <s v="33GA103-FP618-8960"/>
    <s v="44"/>
    <s v="ABITO"/>
    <s v="DONNA"/>
    <s v="BLU"/>
    <s v="01"/>
    <x v="0"/>
    <x v="5"/>
    <x v="0"/>
    <s v="8058269019730"/>
    <n v="86"/>
    <n v="17.2"/>
    <n v="326.8"/>
    <n v="19"/>
  </r>
  <r>
    <s v="33GA103-FP618-8960"/>
    <s v="46"/>
    <s v="ABITO"/>
    <s v="DONNA"/>
    <s v="BLU"/>
    <s v="01"/>
    <x v="0"/>
    <x v="5"/>
    <x v="0"/>
    <s v="8058269019747"/>
    <n v="86"/>
    <n v="17.2"/>
    <n v="361.2"/>
    <n v="21"/>
  </r>
  <r>
    <s v="33GA103-FP618-8960"/>
    <s v="48"/>
    <s v="ABITO"/>
    <s v="DONNA"/>
    <s v="BLU"/>
    <s v="01"/>
    <x v="0"/>
    <x v="5"/>
    <x v="0"/>
    <s v="8058269019754"/>
    <n v="86"/>
    <n v="17.2"/>
    <n v="206.39999999999998"/>
    <n v="12"/>
  </r>
  <r>
    <s v="33GA103-FP618-8960"/>
    <s v="50"/>
    <s v="ABITO"/>
    <s v="DONNA"/>
    <s v="BLU"/>
    <s v="01"/>
    <x v="0"/>
    <x v="5"/>
    <x v="0"/>
    <s v="8058269019761"/>
    <n v="86"/>
    <n v="17.2"/>
    <n v="103.19999999999999"/>
    <n v="6"/>
  </r>
  <r>
    <s v="33GA300-MP-3230"/>
    <s v="XL"/>
    <s v="ABITO"/>
    <s v="DONNA"/>
    <s v="BORDEAUX"/>
    <s v="02"/>
    <x v="0"/>
    <x v="5"/>
    <x v="0"/>
    <s v="8052462523650"/>
    <n v="66"/>
    <n v="13.200000000000001"/>
    <n v="13.200000000000001"/>
    <n v="1"/>
  </r>
  <r>
    <s v="33GA301-MP-9900"/>
    <s v="L"/>
    <s v="ABITO"/>
    <s v="DONNA"/>
    <s v="NERO"/>
    <s v="02"/>
    <x v="0"/>
    <x v="5"/>
    <x v="0"/>
    <s v="8052870122568"/>
    <n v="66"/>
    <n v="13.200000000000001"/>
    <n v="13.200000000000001"/>
    <n v="1"/>
  </r>
  <r>
    <s v="33GA417-CI-9935"/>
    <s v="44"/>
    <s v="ABITO"/>
    <s v="DONNA"/>
    <s v="GRIGIO"/>
    <s v="01"/>
    <x v="0"/>
    <x v="5"/>
    <x v="0"/>
    <s v="8052462523780"/>
    <n v="87"/>
    <n v="17.400000000000002"/>
    <n v="17.400000000000002"/>
    <n v="1"/>
  </r>
  <r>
    <s v="33GA505-PP-8800"/>
    <s v="42"/>
    <s v="ABITO                                               "/>
    <s v="DONNA               "/>
    <s v=""/>
    <s v=""/>
    <x v="0"/>
    <x v="5"/>
    <x v="0"/>
    <s v="8052870121745"/>
    <n v="60"/>
    <n v="12"/>
    <n v="12"/>
    <n v="1"/>
  </r>
  <r>
    <s v="33GA518-PP-7955"/>
    <s v="52"/>
    <s v="ABITO"/>
    <s v="DONNA"/>
    <s v="VIOLA"/>
    <s v="01"/>
    <x v="0"/>
    <x v="5"/>
    <x v="0"/>
    <s v="8052870122780"/>
    <n v="79"/>
    <n v="15.8"/>
    <n v="15.8"/>
    <n v="1"/>
  </r>
  <r>
    <s v="33GA522-PP-8800"/>
    <s v="42"/>
    <s v="ABITO"/>
    <s v="DONNA"/>
    <s v="BLU"/>
    <s v="01"/>
    <x v="0"/>
    <x v="5"/>
    <x v="0"/>
    <s v="8052870121769"/>
    <n v="90"/>
    <n v="18"/>
    <n v="36"/>
    <n v="2"/>
  </r>
  <r>
    <s v="33GA678-ED-8800"/>
    <s v="M"/>
    <s v="ABITO"/>
    <s v="DONNA"/>
    <s v="BLU"/>
    <s v="02"/>
    <x v="0"/>
    <x v="5"/>
    <x v="0"/>
    <s v="8052462523575"/>
    <n v="58"/>
    <n v="11.600000000000001"/>
    <n v="11.600000000000001"/>
    <n v="1"/>
  </r>
  <r>
    <s v="33GA678-ED-8800"/>
    <s v="XL"/>
    <s v="ABITO"/>
    <s v="DONNA"/>
    <s v="BLU"/>
    <s v="02"/>
    <x v="0"/>
    <x v="5"/>
    <x v="0"/>
    <s v="8052462523599"/>
    <n v="58"/>
    <n v="11.600000000000001"/>
    <n v="23.200000000000003"/>
    <n v="2"/>
  </r>
  <r>
    <s v="33GA678-ED-9900"/>
    <s v="M"/>
    <s v="ABITO"/>
    <s v="DONNA"/>
    <s v="NERO"/>
    <s v="02"/>
    <x v="0"/>
    <x v="5"/>
    <x v="0"/>
    <s v="8052462523612"/>
    <n v="58"/>
    <n v="11.600000000000001"/>
    <n v="34.800000000000004"/>
    <n v="3"/>
  </r>
  <r>
    <s v="33GA933-HI-9937"/>
    <s v="50"/>
    <s v="ABITO"/>
    <s v="DONNA"/>
    <s v="GRIGIO"/>
    <s v="01"/>
    <x v="0"/>
    <x v="5"/>
    <x v="0"/>
    <s v="8052870122872"/>
    <n v="60"/>
    <n v="12"/>
    <n v="12"/>
    <n v="1"/>
  </r>
  <r>
    <s v="33GC005-JC518-8856"/>
    <s v="S"/>
    <s v="MANTELLA"/>
    <s v="DONNA"/>
    <s v="BLU"/>
    <s v="02"/>
    <x v="0"/>
    <x v="19"/>
    <x v="0"/>
    <s v="8052462520956"/>
    <n v="124"/>
    <n v="24.8"/>
    <n v="24.8"/>
    <n v="1"/>
  </r>
  <r>
    <s v="33GC005-JC518-8856"/>
    <s v="M"/>
    <s v="MANTELLA"/>
    <s v="DONNA"/>
    <s v="BLU"/>
    <s v="02"/>
    <x v="0"/>
    <x v="19"/>
    <x v="0"/>
    <s v="8052462520963"/>
    <n v="124"/>
    <n v="24.8"/>
    <n v="49.6"/>
    <n v="2"/>
  </r>
  <r>
    <s v="33GC005-JC518-8856"/>
    <s v="L"/>
    <s v="MANTELLA"/>
    <s v="DONNA"/>
    <s v="BLU"/>
    <s v="02"/>
    <x v="0"/>
    <x v="19"/>
    <x v="0"/>
    <s v="8052462520970"/>
    <n v="124"/>
    <n v="24.8"/>
    <n v="148.80000000000001"/>
    <n v="6"/>
  </r>
  <r>
    <s v="33GC009-FP598-9022"/>
    <s v="40"/>
    <s v="CAPPOTTO"/>
    <s v="DONNA"/>
    <s v="GRIGIO"/>
    <s v="01"/>
    <x v="0"/>
    <x v="14"/>
    <x v="0"/>
    <s v="8052870122889"/>
    <n v="140"/>
    <n v="28"/>
    <n v="28"/>
    <n v="1"/>
  </r>
  <r>
    <s v="33GC009-FP598-9022"/>
    <s v="42"/>
    <s v="CAPPOTTO"/>
    <s v="DONNA"/>
    <s v="GRIGIO"/>
    <s v="01"/>
    <x v="0"/>
    <x v="14"/>
    <x v="0"/>
    <s v="8052870121783"/>
    <n v="140"/>
    <n v="28"/>
    <n v="56"/>
    <n v="2"/>
  </r>
  <r>
    <s v="33GC009-FP598-9022"/>
    <s v="46"/>
    <s v="CAPPOTTO"/>
    <s v="DONNA"/>
    <s v="GRIGIO"/>
    <s v="01"/>
    <x v="0"/>
    <x v="14"/>
    <x v="0"/>
    <s v="8052870122902"/>
    <n v="140"/>
    <n v="28"/>
    <n v="84"/>
    <n v="3"/>
  </r>
  <r>
    <s v="33GC009-FP598-9022"/>
    <s v="48"/>
    <s v="CAPPOTTO"/>
    <s v="DONNA"/>
    <s v="GRIGIO"/>
    <s v="01"/>
    <x v="0"/>
    <x v="14"/>
    <x v="0"/>
    <s v="8052870122919"/>
    <n v="140"/>
    <n v="28"/>
    <n v="168"/>
    <n v="6"/>
  </r>
  <r>
    <s v="33GC009-FP598-9022"/>
    <s v="50"/>
    <s v="CAPPOTTO"/>
    <s v="DONNA"/>
    <s v="GRIGIO"/>
    <s v="01"/>
    <x v="0"/>
    <x v="14"/>
    <x v="0"/>
    <s v="8052870122926"/>
    <n v="140"/>
    <n v="28"/>
    <n v="392"/>
    <n v="14"/>
  </r>
  <r>
    <s v="33GC009-FP598-9022"/>
    <s v="52"/>
    <s v="CAPPOTTO"/>
    <s v="DONNA"/>
    <s v="GRIGIO"/>
    <s v="01"/>
    <x v="0"/>
    <x v="14"/>
    <x v="0"/>
    <s v="8052870122933"/>
    <n v="140"/>
    <n v="28"/>
    <n v="112"/>
    <n v="4"/>
  </r>
  <r>
    <s v="33GC020SF-FP598B-221"/>
    <s v="40"/>
    <s v="CAPPOTTO"/>
    <s v="DONNA"/>
    <s v=""/>
    <s v="01"/>
    <x v="0"/>
    <x v="14"/>
    <x v="0"/>
    <s v="8052870122940"/>
    <n v="163"/>
    <n v="32.6"/>
    <n v="326"/>
    <n v="10"/>
  </r>
  <r>
    <s v="33GC020SF-FP598B-221"/>
    <s v="42"/>
    <s v="CAPPOTTO"/>
    <s v="DONNA"/>
    <s v=""/>
    <s v="01"/>
    <x v="0"/>
    <x v="14"/>
    <x v="0"/>
    <s v="8052870121790"/>
    <n v="163"/>
    <n v="32.6"/>
    <n v="293.40000000000003"/>
    <n v="9"/>
  </r>
  <r>
    <s v="33GC020SF-FP598B-221"/>
    <s v="44"/>
    <s v="CAPPOTTO"/>
    <s v="DONNA"/>
    <s v=""/>
    <s v="01"/>
    <x v="0"/>
    <x v="14"/>
    <x v="0"/>
    <s v="8052870122957"/>
    <n v="163"/>
    <n v="32.6"/>
    <n v="423.8"/>
    <n v="13"/>
  </r>
  <r>
    <s v="33GC020SF-FP598B-221"/>
    <s v="46"/>
    <s v="CAPPOTTO"/>
    <s v="DONNA"/>
    <s v=""/>
    <s v="01"/>
    <x v="0"/>
    <x v="14"/>
    <x v="0"/>
    <s v="8052870122964"/>
    <n v="163"/>
    <n v="32.6"/>
    <n v="391.20000000000005"/>
    <n v="12"/>
  </r>
  <r>
    <s v="33GC020SF-FP598B-221"/>
    <s v="48"/>
    <s v="CAPPOTTO"/>
    <s v="DONNA"/>
    <s v=""/>
    <s v="01"/>
    <x v="0"/>
    <x v="14"/>
    <x v="0"/>
    <s v="8052870122971"/>
    <n v="163"/>
    <n v="32.6"/>
    <n v="358.6"/>
    <n v="11"/>
  </r>
  <r>
    <s v="33GC020SF-FP598B-221"/>
    <s v="50"/>
    <s v="CAPPOTTO"/>
    <s v="DONNA"/>
    <s v=""/>
    <s v="01"/>
    <x v="0"/>
    <x v="14"/>
    <x v="0"/>
    <s v="8052870122988"/>
    <n v="163"/>
    <n v="32.6"/>
    <n v="163"/>
    <n v="5"/>
  </r>
  <r>
    <s v="33GC020SF-FP598B-221"/>
    <s v="52"/>
    <s v="CAPPOTTO"/>
    <s v="DONNA"/>
    <s v=""/>
    <s v="01"/>
    <x v="0"/>
    <x v="14"/>
    <x v="0"/>
    <s v="8052870122995"/>
    <n v="163"/>
    <n v="32.6"/>
    <n v="32.6"/>
    <n v="1"/>
  </r>
  <r>
    <s v="33GC022-FW504-3033"/>
    <s v="46"/>
    <s v="CAPPOTTO"/>
    <s v="DONNA"/>
    <s v="ROSA"/>
    <s v="01"/>
    <x v="0"/>
    <x v="14"/>
    <x v="0"/>
    <s v="8052870123022"/>
    <n v="132"/>
    <n v="26.400000000000002"/>
    <n v="237.60000000000002"/>
    <n v="9"/>
  </r>
  <r>
    <s v="33GC022-FW504-3033"/>
    <s v="48"/>
    <s v="CAPPOTTO"/>
    <s v="DONNA"/>
    <s v="ROSA"/>
    <s v="01"/>
    <x v="0"/>
    <x v="14"/>
    <x v="0"/>
    <s v="8052870123039"/>
    <n v="132"/>
    <n v="26.400000000000002"/>
    <n v="211.20000000000002"/>
    <n v="8"/>
  </r>
  <r>
    <s v="33GC022-FW504-8750"/>
    <s v="42"/>
    <s v="CAPPOTTO"/>
    <s v="DONNA"/>
    <s v="BLU"/>
    <s v="01"/>
    <x v="0"/>
    <x v="14"/>
    <x v="0"/>
    <s v="8052462521526"/>
    <n v="132"/>
    <n v="26.400000000000002"/>
    <n v="52.800000000000004"/>
    <n v="2"/>
  </r>
  <r>
    <s v="33GC022-FW504-8750"/>
    <s v="44"/>
    <s v="CAPPOTTO"/>
    <s v="DONNA"/>
    <s v="BLU"/>
    <s v="01"/>
    <x v="0"/>
    <x v="14"/>
    <x v="0"/>
    <s v="8052462521533"/>
    <n v="132"/>
    <n v="26.400000000000002"/>
    <n v="79.2"/>
    <n v="3"/>
  </r>
  <r>
    <s v="33GC022-FW504-8750"/>
    <s v="48"/>
    <s v="CAPPOTTO"/>
    <s v="DONNA"/>
    <s v="BLU"/>
    <s v="01"/>
    <x v="0"/>
    <x v="14"/>
    <x v="0"/>
    <s v="8052462521557"/>
    <n v="132"/>
    <n v="26.400000000000002"/>
    <n v="26.400000000000002"/>
    <n v="1"/>
  </r>
  <r>
    <s v="33GC022-FW504-8750"/>
    <s v="50"/>
    <s v="CAPPOTTO"/>
    <s v="DONNA"/>
    <s v="BLU"/>
    <s v="01"/>
    <x v="0"/>
    <x v="14"/>
    <x v="0"/>
    <s v="8052462521564"/>
    <n v="132"/>
    <n v="26.400000000000002"/>
    <n v="26.400000000000002"/>
    <n v="1"/>
  </r>
  <r>
    <s v="33GC022-JP521-9925"/>
    <s v="40"/>
    <s v="CAPPOTTO"/>
    <s v="DONNA"/>
    <s v="GRIGIO"/>
    <s v="01"/>
    <x v="0"/>
    <x v="14"/>
    <x v="0"/>
    <s v="8052870121813"/>
    <n v="145"/>
    <n v="29"/>
    <n v="174"/>
    <n v="6"/>
  </r>
  <r>
    <s v="33GC022-JP521-9925"/>
    <s v="42"/>
    <s v="CAPPOTTO"/>
    <s v="DONNA"/>
    <s v="GRIGIO"/>
    <s v="01"/>
    <x v="0"/>
    <x v="14"/>
    <x v="0"/>
    <s v="8052870123046"/>
    <n v="145"/>
    <n v="29"/>
    <n v="638"/>
    <n v="22"/>
  </r>
  <r>
    <s v="33GC022-JP521-9925"/>
    <s v="44"/>
    <s v="CAPPOTTO"/>
    <s v="DONNA"/>
    <s v="GRIGIO"/>
    <s v="01"/>
    <x v="0"/>
    <x v="14"/>
    <x v="0"/>
    <s v="8052870123053"/>
    <n v="145"/>
    <n v="29"/>
    <n v="725"/>
    <n v="25"/>
  </r>
  <r>
    <s v="33GC022-JP521-9925"/>
    <s v="46"/>
    <s v="CAPPOTTO"/>
    <s v="DONNA"/>
    <s v="GRIGIO"/>
    <s v="01"/>
    <x v="0"/>
    <x v="14"/>
    <x v="0"/>
    <s v="8052870123060"/>
    <n v="145"/>
    <n v="29"/>
    <n v="551"/>
    <n v="19"/>
  </r>
  <r>
    <s v="33GC022-JP521-9925"/>
    <s v="48"/>
    <s v="CAPPOTTO"/>
    <s v="DONNA"/>
    <s v="GRIGIO"/>
    <s v="01"/>
    <x v="0"/>
    <x v="14"/>
    <x v="0"/>
    <s v="8052870123077"/>
    <n v="145"/>
    <n v="29"/>
    <n v="522"/>
    <n v="18"/>
  </r>
  <r>
    <s v="33GC022-JP521-9925"/>
    <s v="50"/>
    <s v="CAPPOTTO"/>
    <s v="DONNA"/>
    <s v="GRIGIO"/>
    <s v="01"/>
    <x v="0"/>
    <x v="14"/>
    <x v="0"/>
    <s v="8052870123084"/>
    <n v="145"/>
    <n v="29"/>
    <n v="580"/>
    <n v="20"/>
  </r>
  <r>
    <s v="33GC046-JW503B-9991"/>
    <s v="S"/>
    <s v="CAPPA"/>
    <s v="DONNA"/>
    <s v=""/>
    <s v="02"/>
    <x v="0"/>
    <x v="19"/>
    <x v="0"/>
    <s v="8052870121820"/>
    <n v="143"/>
    <n v="28.6"/>
    <n v="85.800000000000011"/>
    <n v="3"/>
  </r>
  <r>
    <s v="33GC046-JW503B-9991"/>
    <s v="M"/>
    <s v="CAPPA"/>
    <s v="DONNA"/>
    <s v=""/>
    <s v="02"/>
    <x v="0"/>
    <x v="19"/>
    <x v="0"/>
    <s v="8052870123091"/>
    <n v="143"/>
    <n v="28.6"/>
    <n v="143"/>
    <n v="5"/>
  </r>
  <r>
    <s v="33GC046-JW503B-9991"/>
    <s v="L"/>
    <s v="CAPPA"/>
    <s v="DONNA"/>
    <s v=""/>
    <s v="02"/>
    <x v="0"/>
    <x v="19"/>
    <x v="0"/>
    <s v="8052870123107"/>
    <n v="143"/>
    <n v="28.6"/>
    <n v="200.20000000000002"/>
    <n v="7"/>
  </r>
  <r>
    <s v="33GC064-FW506-9900"/>
    <s v="48"/>
    <s v="CAPPOTTO"/>
    <s v="DONNA"/>
    <s v="NERO"/>
    <s v="01"/>
    <x v="0"/>
    <x v="14"/>
    <x v="0"/>
    <s v="8052870123138"/>
    <n v="140"/>
    <n v="28"/>
    <n v="56"/>
    <n v="2"/>
  </r>
  <r>
    <s v="33GC084-FP616-8845"/>
    <s v="44"/>
    <s v="SPOLVERINO"/>
    <s v="DONNA"/>
    <s v="BLU"/>
    <s v="01"/>
    <x v="0"/>
    <x v="8"/>
    <x v="0"/>
    <s v="8052870123152"/>
    <n v="93"/>
    <n v="18.600000000000001"/>
    <n v="18.600000000000001"/>
    <n v="1"/>
  </r>
  <r>
    <s v="33GC084-FP616-8845"/>
    <s v="46"/>
    <s v="SPOLVERINO"/>
    <s v="DONNA"/>
    <s v="BLU"/>
    <s v="01"/>
    <x v="0"/>
    <x v="8"/>
    <x v="0"/>
    <s v="8052870123169"/>
    <n v="93"/>
    <n v="18.600000000000001"/>
    <n v="37.200000000000003"/>
    <n v="2"/>
  </r>
  <r>
    <s v="33GC093-HC502B-8247"/>
    <s v="42"/>
    <s v="SPOLVERINO"/>
    <s v="DONNA"/>
    <s v="BLU"/>
    <s v="01"/>
    <x v="0"/>
    <x v="8"/>
    <x v="0"/>
    <s v="8058269019471"/>
    <n v="103"/>
    <n v="20.6"/>
    <n v="370.8"/>
    <n v="18"/>
  </r>
  <r>
    <s v="33GC093-HC502B-8247"/>
    <s v="44"/>
    <s v="SPOLVERINO"/>
    <s v="DONNA"/>
    <s v="BLU"/>
    <s v="01"/>
    <x v="0"/>
    <x v="8"/>
    <x v="0"/>
    <s v="8058269019488"/>
    <n v="103"/>
    <n v="20.6"/>
    <n v="247.20000000000002"/>
    <n v="12"/>
  </r>
  <r>
    <s v="33GC093-HC502B-8247"/>
    <s v="46"/>
    <s v="SPOLVERINO"/>
    <s v="DONNA"/>
    <s v="BLU"/>
    <s v="01"/>
    <x v="0"/>
    <x v="8"/>
    <x v="0"/>
    <s v="8058269019495"/>
    <n v="103"/>
    <n v="20.6"/>
    <n v="144.20000000000002"/>
    <n v="7"/>
  </r>
  <r>
    <s v="33GC093-HC502B-8247"/>
    <s v="48"/>
    <s v="SPOLVERINO"/>
    <s v="DONNA"/>
    <s v="BLU"/>
    <s v="01"/>
    <x v="0"/>
    <x v="8"/>
    <x v="0"/>
    <s v="8058269019501"/>
    <n v="103"/>
    <n v="20.6"/>
    <n v="267.8"/>
    <n v="13"/>
  </r>
  <r>
    <s v="33GC093-HC502B-8247"/>
    <s v="50"/>
    <s v="SPOLVERINO"/>
    <s v="DONNA"/>
    <s v="BLU"/>
    <s v="01"/>
    <x v="0"/>
    <x v="8"/>
    <x v="0"/>
    <s v="8058269019518"/>
    <n v="103"/>
    <n v="20.6"/>
    <n v="41.2"/>
    <n v="2"/>
  </r>
  <r>
    <s v="33GC462-ES-1007"/>
    <s v="XL"/>
    <s v="PELLICCIA"/>
    <s v="DONNA"/>
    <s v="BIANCO SPORCO"/>
    <s v="02"/>
    <x v="0"/>
    <x v="15"/>
    <x v="0"/>
    <s v="8058269748869"/>
    <n v="160"/>
    <n v="32"/>
    <n v="32"/>
    <n v="1"/>
  </r>
  <r>
    <s v="33GC462-ES-1007"/>
    <s v="XXL"/>
    <s v="PELLICCIA"/>
    <s v="DONNA"/>
    <s v="BIANCO SPORCO"/>
    <s v="02"/>
    <x v="0"/>
    <x v="15"/>
    <x v="0"/>
    <s v="8058269748876"/>
    <n v="160"/>
    <n v="32"/>
    <n v="32"/>
    <n v="1"/>
  </r>
  <r>
    <s v="33GC462-ES-1007"/>
    <s v="3XL"/>
    <s v="PELLICCIA"/>
    <s v="DONNA"/>
    <s v="BIANCO SPORCO"/>
    <s v="02"/>
    <x v="0"/>
    <x v="15"/>
    <x v="0"/>
    <s v="8058269748883"/>
    <n v="160"/>
    <n v="32"/>
    <n v="32"/>
    <n v="1"/>
  </r>
  <r>
    <s v="33GC462-ES-8800"/>
    <s v="XL"/>
    <s v="PELLICCIA"/>
    <s v="DONNA"/>
    <s v="BLU"/>
    <s v="02"/>
    <x v="0"/>
    <x v="15"/>
    <x v="0"/>
    <s v="8058269748890"/>
    <n v="160"/>
    <n v="32"/>
    <n v="64"/>
    <n v="2"/>
  </r>
  <r>
    <s v="33GC462-ES-8800"/>
    <s v="XXL"/>
    <s v="PELLICCIA"/>
    <s v="DONNA"/>
    <s v="BLU"/>
    <s v="02"/>
    <x v="0"/>
    <x v="15"/>
    <x v="0"/>
    <s v="8058269748906"/>
    <n v="160"/>
    <n v="32"/>
    <n v="32"/>
    <n v="1"/>
  </r>
  <r>
    <s v="33GC462-ES-8800"/>
    <s v="3XL"/>
    <s v="PELLICCIA"/>
    <s v="DONNA"/>
    <s v="BLU"/>
    <s v="02"/>
    <x v="0"/>
    <x v="15"/>
    <x v="0"/>
    <s v="8058269748913"/>
    <n v="160"/>
    <n v="32"/>
    <n v="32"/>
    <n v="1"/>
  </r>
  <r>
    <s v="33GC463-ES-8800"/>
    <s v="XL"/>
    <s v="GIACCONE IN PELLICCIA"/>
    <s v="DONNA"/>
    <s v="BLU"/>
    <s v="02"/>
    <x v="0"/>
    <x v="15"/>
    <x v="0"/>
    <s v="8052870129819"/>
    <n v="130"/>
    <n v="26"/>
    <n v="26"/>
    <n v="1"/>
  </r>
  <r>
    <s v="33GC464-ES-9900"/>
    <s v="XS"/>
    <s v="CAPPOTTO"/>
    <s v="DONNA"/>
    <s v="NERO"/>
    <s v="02"/>
    <x v="0"/>
    <x v="14"/>
    <x v="0"/>
    <s v="8057157432965"/>
    <n v="115"/>
    <n v="23"/>
    <n v="23"/>
    <n v="1"/>
  </r>
  <r>
    <s v="33GC464-ES-9900"/>
    <s v="M"/>
    <s v="CAPPOTTO"/>
    <s v="DONNA"/>
    <s v="NERO"/>
    <s v="02"/>
    <x v="0"/>
    <x v="14"/>
    <x v="0"/>
    <s v="8058269748838"/>
    <n v="115"/>
    <n v="23"/>
    <n v="23"/>
    <n v="1"/>
  </r>
  <r>
    <s v="33GC464-ES-9900"/>
    <s v="L"/>
    <s v="CAPPOTTO"/>
    <s v="DONNA"/>
    <s v="NERO"/>
    <s v="02"/>
    <x v="0"/>
    <x v="14"/>
    <x v="0"/>
    <s v="8058269748845"/>
    <n v="115"/>
    <n v="23"/>
    <n v="23"/>
    <n v="1"/>
  </r>
  <r>
    <s v="33GC464-ES-9900"/>
    <s v="XXL"/>
    <s v="CAPPOTTO"/>
    <s v="DONNA"/>
    <s v="NERO"/>
    <s v="02"/>
    <x v="0"/>
    <x v="14"/>
    <x v="0"/>
    <s v="8058269748852"/>
    <n v="115"/>
    <n v="23"/>
    <n v="23"/>
    <n v="1"/>
  </r>
  <r>
    <s v="33GC465-ES-9900"/>
    <s v="XS"/>
    <s v="CHIODO ECOP."/>
    <s v="DONNA"/>
    <s v="NERO"/>
    <s v="02"/>
    <x v="0"/>
    <x v="15"/>
    <x v="0"/>
    <s v="2100000002160"/>
    <n v="77"/>
    <n v="15.4"/>
    <n v="15.4"/>
    <n v="1"/>
  </r>
  <r>
    <s v="33GC465-ES-9900"/>
    <s v="S"/>
    <s v="CHIODO ECOP."/>
    <s v="DONNA"/>
    <s v="NERO"/>
    <s v="02"/>
    <x v="0"/>
    <x v="15"/>
    <x v="0"/>
    <s v="2100000002177"/>
    <n v="77"/>
    <n v="15.4"/>
    <n v="46.2"/>
    <n v="3"/>
  </r>
  <r>
    <s v="33GC465-ES-9900"/>
    <s v="XL"/>
    <s v="CHIODO ECOP."/>
    <s v="DONNA"/>
    <s v="NERO"/>
    <s v="02"/>
    <x v="0"/>
    <x v="15"/>
    <x v="0"/>
    <s v="8058269748807"/>
    <n v="77"/>
    <n v="15.4"/>
    <n v="15.4"/>
    <n v="1"/>
  </r>
  <r>
    <s v="33GC468-ES-8800"/>
    <s v="L"/>
    <s v="CAPPOTTO"/>
    <s v="DONNA"/>
    <s v="BLU"/>
    <s v="02"/>
    <x v="0"/>
    <x v="14"/>
    <x v="0"/>
    <s v="8057157432958"/>
    <n v="122"/>
    <n v="24.400000000000002"/>
    <n v="24.400000000000002"/>
    <n v="1"/>
  </r>
  <r>
    <s v="33GC468-ES-8800"/>
    <s v="XXL"/>
    <s v="CAPPOTTO"/>
    <s v="DONNA"/>
    <s v="BLU"/>
    <s v="02"/>
    <x v="0"/>
    <x v="14"/>
    <x v="0"/>
    <s v="8057157432972"/>
    <n v="122"/>
    <n v="24.400000000000002"/>
    <n v="24.400000000000002"/>
    <n v="1"/>
  </r>
  <r>
    <s v="33GC468-ES-8800"/>
    <s v="3XL"/>
    <s v="CAPPOTTO"/>
    <s v="DONNA"/>
    <s v="BLU"/>
    <s v="02"/>
    <x v="0"/>
    <x v="14"/>
    <x v="0"/>
    <s v="8058269748821"/>
    <n v="122"/>
    <n v="24.400000000000002"/>
    <n v="24.400000000000002"/>
    <n v="1"/>
  </r>
  <r>
    <s v="33GC470-ES-1803"/>
    <s v="S"/>
    <s v="GIUBBINO IMBOTTITO REVERSIBILE TORTORA"/>
    <s v="DONNA"/>
    <s v="MARRONE CHIARO"/>
    <s v="02"/>
    <x v="0"/>
    <x v="15"/>
    <x v="0"/>
    <s v="8052870122292"/>
    <n v="130"/>
    <n v="26"/>
    <n v="52"/>
    <n v="2"/>
  </r>
  <r>
    <s v="33GC470-ES-1803"/>
    <s v="XXL"/>
    <s v="GIUBBINO IMBOTTITO REVERSIBILE TORTORA"/>
    <s v="DONNA"/>
    <s v="MARRONE CHIARO"/>
    <s v="02"/>
    <x v="0"/>
    <x v="15"/>
    <x v="0"/>
    <s v="8052462520284"/>
    <n v="130"/>
    <n v="26"/>
    <n v="26"/>
    <n v="1"/>
  </r>
  <r>
    <s v="33GC500-PP-9900"/>
    <s v="44"/>
    <s v="CAPPOTTO"/>
    <s v="DONNA"/>
    <s v="NERO"/>
    <s v="01"/>
    <x v="0"/>
    <x v="14"/>
    <x v="0"/>
    <s v="8052462520512"/>
    <n v="150"/>
    <n v="30"/>
    <n v="270"/>
    <n v="9"/>
  </r>
  <r>
    <s v="33GC500-PP-9900"/>
    <s v="46"/>
    <s v="CAPPOTTO"/>
    <s v="DONNA"/>
    <s v="NERO"/>
    <s v="01"/>
    <x v="0"/>
    <x v="14"/>
    <x v="0"/>
    <s v="8052462520529"/>
    <n v="150"/>
    <n v="30"/>
    <n v="450"/>
    <n v="15"/>
  </r>
  <r>
    <s v="33GC500-PP-9900"/>
    <s v="48"/>
    <s v="CAPPOTTO"/>
    <s v="DONNA"/>
    <s v="NERO"/>
    <s v="01"/>
    <x v="0"/>
    <x v="14"/>
    <x v="0"/>
    <s v="8052462520536"/>
    <n v="150"/>
    <n v="30"/>
    <n v="630"/>
    <n v="21"/>
  </r>
  <r>
    <s v="33GC500-PP-9900"/>
    <s v="50"/>
    <s v="CAPPOTTO"/>
    <s v="DONNA"/>
    <s v="NERO"/>
    <s v="01"/>
    <x v="0"/>
    <x v="14"/>
    <x v="0"/>
    <s v="8052462520543"/>
    <n v="150"/>
    <n v="30"/>
    <n v="540"/>
    <n v="18"/>
  </r>
  <r>
    <s v="33GC504-PP-8800"/>
    <s v="46"/>
    <s v="CABAN"/>
    <s v="DONNA"/>
    <s v="BLU"/>
    <s v="01"/>
    <x v="0"/>
    <x v="15"/>
    <x v="0"/>
    <s v="8052870123206"/>
    <n v="116"/>
    <n v="23.200000000000003"/>
    <n v="208.8"/>
    <n v="9"/>
  </r>
  <r>
    <s v="33GC504-PP-8800"/>
    <s v="48"/>
    <s v="CABAN"/>
    <s v="DONNA"/>
    <s v="BLU"/>
    <s v="01"/>
    <x v="0"/>
    <x v="15"/>
    <x v="0"/>
    <s v="8052870123213"/>
    <n v="116"/>
    <n v="23.200000000000003"/>
    <n v="255.20000000000005"/>
    <n v="11"/>
  </r>
  <r>
    <s v="33GC504-PP-8800"/>
    <s v="50"/>
    <s v="CABAN"/>
    <s v="DONNA"/>
    <s v="BLU"/>
    <s v="01"/>
    <x v="0"/>
    <x v="15"/>
    <x v="0"/>
    <s v="8052870123220"/>
    <n v="116"/>
    <n v="23.200000000000003"/>
    <n v="278.40000000000003"/>
    <n v="12"/>
  </r>
  <r>
    <s v="33GC504-PP-8800"/>
    <s v="52"/>
    <s v="CABAN"/>
    <s v="DONNA"/>
    <s v="BLU"/>
    <s v="01"/>
    <x v="0"/>
    <x v="15"/>
    <x v="0"/>
    <s v="8052870123237"/>
    <n v="116"/>
    <n v="23.200000000000003"/>
    <n v="92.800000000000011"/>
    <n v="4"/>
  </r>
  <r>
    <s v="33GC511-PP-7070"/>
    <s v="44"/>
    <s v="CAPPOTTO"/>
    <s v="DONNA"/>
    <s v="ROSSO"/>
    <s v="01"/>
    <x v="0"/>
    <x v="14"/>
    <x v="0"/>
    <s v="8052870123244"/>
    <n v="136"/>
    <n v="27.200000000000003"/>
    <n v="81.600000000000009"/>
    <n v="3"/>
  </r>
  <r>
    <s v="33GC511-PP-7070"/>
    <s v="46"/>
    <s v="CAPPOTTO"/>
    <s v="DONNA"/>
    <s v="ROSSO"/>
    <s v="01"/>
    <x v="0"/>
    <x v="14"/>
    <x v="0"/>
    <s v="8052870123251"/>
    <n v="136"/>
    <n v="27.200000000000003"/>
    <n v="108.80000000000001"/>
    <n v="4"/>
  </r>
  <r>
    <s v="33GC511-PP-7070"/>
    <s v="48"/>
    <s v="CAPPOTTO"/>
    <s v="DONNA"/>
    <s v="ROSSO"/>
    <s v="01"/>
    <x v="0"/>
    <x v="14"/>
    <x v="0"/>
    <s v="8052870123268"/>
    <n v="136"/>
    <n v="27.200000000000003"/>
    <n v="217.60000000000002"/>
    <n v="8"/>
  </r>
  <r>
    <s v="33GC511-PP-7070"/>
    <s v="50"/>
    <s v="CAPPOTTO"/>
    <s v="DONNA"/>
    <s v="ROSSO"/>
    <s v="01"/>
    <x v="0"/>
    <x v="14"/>
    <x v="0"/>
    <s v="8052870123275"/>
    <n v="136"/>
    <n v="27.200000000000003"/>
    <n v="136"/>
    <n v="5"/>
  </r>
  <r>
    <s v="33GC511-PP-8800"/>
    <s v="42"/>
    <s v="CAPPOTTO"/>
    <s v="DONNA"/>
    <s v="BLU"/>
    <s v="01"/>
    <x v="0"/>
    <x v="14"/>
    <x v="0"/>
    <s v="8052870121875"/>
    <n v="136"/>
    <n v="27.200000000000003"/>
    <n v="136"/>
    <n v="5"/>
  </r>
  <r>
    <s v="33GC511-PP-8800"/>
    <s v="46"/>
    <s v="CAPPOTTO"/>
    <s v="DONNA"/>
    <s v="BLU"/>
    <s v="01"/>
    <x v="0"/>
    <x v="14"/>
    <x v="0"/>
    <s v="8052870123299"/>
    <n v="136"/>
    <n v="27.200000000000003"/>
    <n v="81.600000000000009"/>
    <n v="3"/>
  </r>
  <r>
    <s v="33GC511-PP-8800"/>
    <s v="48"/>
    <s v="CAPPOTTO"/>
    <s v="DONNA"/>
    <s v="BLU"/>
    <s v="01"/>
    <x v="0"/>
    <x v="14"/>
    <x v="0"/>
    <s v="8052870123305"/>
    <n v="136"/>
    <n v="27.200000000000003"/>
    <n v="272"/>
    <n v="10"/>
  </r>
  <r>
    <s v="33GC511-PP-8800"/>
    <s v="50"/>
    <s v="CAPPOTTO"/>
    <s v="DONNA"/>
    <s v="BLU"/>
    <s v="01"/>
    <x v="0"/>
    <x v="14"/>
    <x v="0"/>
    <s v="8052870123312"/>
    <n v="136"/>
    <n v="27.200000000000003"/>
    <n v="217.60000000000002"/>
    <n v="8"/>
  </r>
  <r>
    <s v="33GC513-PP-8800"/>
    <s v="46"/>
    <s v="CAPPOTTO"/>
    <s v="DONNA"/>
    <s v="BLU"/>
    <s v="01"/>
    <x v="0"/>
    <x v="14"/>
    <x v="0"/>
    <s v="8052870123336"/>
    <n v="137"/>
    <n v="27.400000000000002"/>
    <n v="191.8"/>
    <n v="7"/>
  </r>
  <r>
    <s v="33GC513-PP-8800"/>
    <s v="48"/>
    <s v="CAPPOTTO"/>
    <s v="DONNA"/>
    <s v="BLU"/>
    <s v="01"/>
    <x v="0"/>
    <x v="14"/>
    <x v="0"/>
    <s v="8052870123343"/>
    <n v="137"/>
    <n v="27.400000000000002"/>
    <n v="164.4"/>
    <n v="6"/>
  </r>
  <r>
    <s v="33GC932-HI-9900"/>
    <s v="46"/>
    <s v="CAPPOTTO"/>
    <s v="DONNA"/>
    <s v="NERO"/>
    <s v="01"/>
    <x v="0"/>
    <x v="14"/>
    <x v="0"/>
    <s v="8052870123381"/>
    <n v="118"/>
    <n v="23.6"/>
    <n v="23.6"/>
    <n v="1"/>
  </r>
  <r>
    <s v="33GC932-HI-9900"/>
    <s v="48"/>
    <s v="CAPPOTTO"/>
    <s v="DONNA"/>
    <s v="NERO"/>
    <s v="01"/>
    <x v="0"/>
    <x v="14"/>
    <x v="0"/>
    <s v="8052870123398"/>
    <n v="118"/>
    <n v="23.6"/>
    <n v="165.20000000000002"/>
    <n v="7"/>
  </r>
  <r>
    <s v="33GC932-HI-9900"/>
    <s v="50"/>
    <s v="CAPPOTTO"/>
    <s v="DONNA"/>
    <s v="NERO"/>
    <s v="01"/>
    <x v="0"/>
    <x v="14"/>
    <x v="0"/>
    <s v="8052870123404"/>
    <n v="118"/>
    <n v="23.6"/>
    <n v="23.6"/>
    <n v="1"/>
  </r>
  <r>
    <s v="33GE035-JP520B-9913"/>
    <s v="40"/>
    <s v="GONNA"/>
    <s v="DONNA"/>
    <s v="GRIGIO"/>
    <s v="01"/>
    <x v="0"/>
    <x v="9"/>
    <x v="0"/>
    <s v="8052462521571"/>
    <n v="42"/>
    <n v="8.4"/>
    <n v="8.4"/>
    <n v="1"/>
  </r>
  <r>
    <s v="33GE035-JP520B-9913"/>
    <s v="42"/>
    <s v="GONNA"/>
    <s v="DONNA"/>
    <s v="GRIGIO"/>
    <s v="01"/>
    <x v="0"/>
    <x v="9"/>
    <x v="0"/>
    <s v="8052462521588"/>
    <n v="42"/>
    <n v="8.4"/>
    <n v="8.4"/>
    <n v="1"/>
  </r>
  <r>
    <s v="33GE035-JP520B-9913"/>
    <s v="44"/>
    <s v="GONNA"/>
    <s v="DONNA"/>
    <s v="GRIGIO"/>
    <s v="01"/>
    <x v="0"/>
    <x v="9"/>
    <x v="0"/>
    <s v="8052462521595"/>
    <n v="42"/>
    <n v="8.4"/>
    <n v="8.4"/>
    <n v="1"/>
  </r>
  <r>
    <s v="33GE038-JC520B-9980"/>
    <s v="46"/>
    <s v="GONNA"/>
    <s v="DONNA"/>
    <s v="GRIGIO"/>
    <s v="01"/>
    <x v="0"/>
    <x v="9"/>
    <x v="0"/>
    <s v="8052462520468"/>
    <n v="65"/>
    <n v="13"/>
    <n v="26"/>
    <n v="2"/>
  </r>
  <r>
    <s v="33GE038-JC520B-9980"/>
    <s v="50"/>
    <s v="GONNA"/>
    <s v="DONNA"/>
    <s v="GRIGIO"/>
    <s v="01"/>
    <x v="0"/>
    <x v="9"/>
    <x v="0"/>
    <s v="8052462520482"/>
    <n v="65"/>
    <n v="13"/>
    <n v="13"/>
    <n v="1"/>
  </r>
  <r>
    <s v="33GE038-JC520B-9980"/>
    <s v="52"/>
    <s v="GONNA"/>
    <s v="DONNA"/>
    <s v="GRIGIO"/>
    <s v="01"/>
    <x v="0"/>
    <x v="9"/>
    <x v="0"/>
    <s v="8052462520499"/>
    <n v="65"/>
    <n v="13"/>
    <n v="13"/>
    <n v="1"/>
  </r>
  <r>
    <s v="33GE074-FR505-9900"/>
    <s v="40"/>
    <s v="GONNA"/>
    <s v="DONNA"/>
    <s v="NERO"/>
    <s v="01"/>
    <x v="0"/>
    <x v="9"/>
    <x v="0"/>
    <s v="8052870123459"/>
    <n v="61"/>
    <n v="12.200000000000001"/>
    <n v="12.200000000000001"/>
    <n v="1"/>
  </r>
  <r>
    <s v="33GE075-JP533B-9900"/>
    <s v="44"/>
    <s v="GONNA"/>
    <s v="DONNA"/>
    <s v="NERO"/>
    <s v="01"/>
    <x v="0"/>
    <x v="9"/>
    <x v="0"/>
    <s v="8052870123510"/>
    <n v="65"/>
    <n v="13"/>
    <n v="13"/>
    <n v="1"/>
  </r>
  <r>
    <s v="33GE077-JP522B-9939"/>
    <s v="48"/>
    <s v="GONNA"/>
    <s v="DONNA"/>
    <s v="GRIGIO"/>
    <s v="01"/>
    <x v="0"/>
    <x v="9"/>
    <x v="0"/>
    <s v="8052462520819"/>
    <n v="46"/>
    <n v="9.2000000000000011"/>
    <n v="9.2000000000000011"/>
    <n v="1"/>
  </r>
  <r>
    <s v="33GE079-FP506-9900"/>
    <s v="40"/>
    <s v="GONNA"/>
    <s v="DONNA"/>
    <s v="NERO"/>
    <s v="01"/>
    <x v="0"/>
    <x v="9"/>
    <x v="0"/>
    <s v="8052870123558"/>
    <n v="80"/>
    <n v="16"/>
    <n v="16"/>
    <n v="1"/>
  </r>
  <r>
    <s v="33GE079-FP506-9900"/>
    <s v="42"/>
    <s v="GONNA"/>
    <s v="DONNA"/>
    <s v="NERO"/>
    <s v="01"/>
    <x v="0"/>
    <x v="9"/>
    <x v="0"/>
    <s v="8052870121936"/>
    <n v="80"/>
    <n v="16"/>
    <n v="16"/>
    <n v="1"/>
  </r>
  <r>
    <s v="33GE079-FP506-9900"/>
    <s v="44"/>
    <s v="GONNA"/>
    <s v="DONNA"/>
    <s v="NERO"/>
    <s v="01"/>
    <x v="0"/>
    <x v="9"/>
    <x v="0"/>
    <s v="8052870123565"/>
    <n v="80"/>
    <n v="16"/>
    <n v="16"/>
    <n v="1"/>
  </r>
  <r>
    <s v="33GE079-FP506-9900"/>
    <s v="46"/>
    <s v="GONNA"/>
    <s v="DONNA"/>
    <s v="NERO"/>
    <s v="01"/>
    <x v="0"/>
    <x v="9"/>
    <x v="0"/>
    <s v="8052870123572"/>
    <n v="80"/>
    <n v="16"/>
    <n v="16"/>
    <n v="1"/>
  </r>
  <r>
    <s v="33GE079-FP506-9900"/>
    <s v="48"/>
    <s v="GONNA"/>
    <s v="DONNA"/>
    <s v="NERO"/>
    <s v="01"/>
    <x v="0"/>
    <x v="9"/>
    <x v="0"/>
    <s v="8052870123589"/>
    <n v="80"/>
    <n v="16"/>
    <n v="16"/>
    <n v="1"/>
  </r>
  <r>
    <s v="33GE342-TU-9900"/>
    <s v="S"/>
    <s v="GONNA"/>
    <s v="DONNA"/>
    <s v="NERO"/>
    <s v="02"/>
    <x v="0"/>
    <x v="9"/>
    <x v="0"/>
    <s v="8052870123626"/>
    <n v="72"/>
    <n v="14.4"/>
    <n v="14.4"/>
    <n v="1"/>
  </r>
  <r>
    <s v="33GE342-TU-9900"/>
    <s v="M"/>
    <s v="GONNA"/>
    <s v="DONNA"/>
    <s v="NERO"/>
    <s v="02"/>
    <x v="0"/>
    <x v="9"/>
    <x v="0"/>
    <s v="8052870121950"/>
    <n v="72"/>
    <n v="14.4"/>
    <n v="14.4"/>
    <n v="1"/>
  </r>
  <r>
    <s v="33GE509-PP-7070"/>
    <s v="40"/>
    <s v="GONNA"/>
    <s v="DONNA"/>
    <s v="ROSSO"/>
    <s v="01"/>
    <x v="0"/>
    <x v="9"/>
    <x v="0"/>
    <s v="8052870123688"/>
    <n v="52"/>
    <n v="10.4"/>
    <n v="10.4"/>
    <n v="1"/>
  </r>
  <r>
    <s v="33GE509-PP-7070"/>
    <s v="42"/>
    <s v="GONNA"/>
    <s v="DONNA"/>
    <s v="ROSSO"/>
    <s v="01"/>
    <x v="0"/>
    <x v="9"/>
    <x v="0"/>
    <s v="8052870121974"/>
    <n v="52"/>
    <n v="10.4"/>
    <n v="10.4"/>
    <n v="1"/>
  </r>
  <r>
    <s v="33GE509-PP-7070"/>
    <s v="46"/>
    <s v="GONNA"/>
    <s v="DONNA"/>
    <s v="ROSSO"/>
    <s v="01"/>
    <x v="0"/>
    <x v="9"/>
    <x v="0"/>
    <s v="8052870123701"/>
    <n v="52"/>
    <n v="10.4"/>
    <n v="10.4"/>
    <n v="1"/>
  </r>
  <r>
    <s v="33GE509-PP-7070"/>
    <s v="48"/>
    <s v="GONNA"/>
    <s v="DONNA"/>
    <s v="ROSSO"/>
    <s v="01"/>
    <x v="0"/>
    <x v="9"/>
    <x v="0"/>
    <s v="8052870123718"/>
    <n v="52"/>
    <n v="10.4"/>
    <n v="10.4"/>
    <n v="1"/>
  </r>
  <r>
    <s v="33GE509-PP-8800"/>
    <s v="46"/>
    <s v="GONNA"/>
    <s v="DONNA"/>
    <s v="BLU"/>
    <s v="01"/>
    <x v="0"/>
    <x v="9"/>
    <x v="0"/>
    <s v="8052870123732"/>
    <n v="52"/>
    <n v="10.4"/>
    <n v="10.4"/>
    <n v="1"/>
  </r>
  <r>
    <s v="33GG010-JP533B-9900"/>
    <s v="44"/>
    <s v="GIACCA"/>
    <s v="DONNA"/>
    <s v="NERO"/>
    <s v="01"/>
    <x v="0"/>
    <x v="13"/>
    <x v="0"/>
    <s v="8052870123893"/>
    <n v="138"/>
    <n v="27.6"/>
    <n v="138"/>
    <n v="5"/>
  </r>
  <r>
    <s v="33GG010-JP533B-9900"/>
    <s v="46"/>
    <s v="GIACCA"/>
    <s v="DONNA"/>
    <s v="NERO"/>
    <s v="01"/>
    <x v="0"/>
    <x v="13"/>
    <x v="0"/>
    <s v="8052870123909"/>
    <n v="138"/>
    <n v="27.6"/>
    <n v="331.20000000000005"/>
    <n v="12"/>
  </r>
  <r>
    <s v="33GG010-JP533B-9900"/>
    <s v="48"/>
    <s v="GIACCA"/>
    <s v="DONNA"/>
    <s v="NERO"/>
    <s v="01"/>
    <x v="0"/>
    <x v="13"/>
    <x v="0"/>
    <s v="8052870123916"/>
    <n v="138"/>
    <n v="27.6"/>
    <n v="110.4"/>
    <n v="4"/>
  </r>
  <r>
    <s v="33GG021-JR510-2165"/>
    <s v="44"/>
    <s v="GIACCA"/>
    <s v="DONNA"/>
    <s v="MARRONE"/>
    <s v="01"/>
    <x v="0"/>
    <x v="13"/>
    <x v="0"/>
    <s v="8052870123923"/>
    <n v="121"/>
    <n v="24.200000000000003"/>
    <n v="24.200000000000003"/>
    <n v="1"/>
  </r>
  <r>
    <s v="33GG021-JR510-2165"/>
    <s v="48"/>
    <s v="GIACCA"/>
    <s v="DONNA"/>
    <s v="MARRONE"/>
    <s v="01"/>
    <x v="0"/>
    <x v="13"/>
    <x v="0"/>
    <s v="8052870123947"/>
    <n v="121"/>
    <n v="24.200000000000003"/>
    <n v="24.200000000000003"/>
    <n v="1"/>
  </r>
  <r>
    <s v="33GG021-JR510-2165"/>
    <s v="50"/>
    <s v="GIACCA"/>
    <s v="DONNA"/>
    <s v="MARRONE"/>
    <s v="01"/>
    <x v="0"/>
    <x v="13"/>
    <x v="0"/>
    <s v="8052870123954"/>
    <n v="121"/>
    <n v="24.200000000000003"/>
    <n v="24.200000000000003"/>
    <n v="1"/>
  </r>
  <r>
    <s v="33GG060-JP522B-9939"/>
    <s v="42"/>
    <s v="GIACCA"/>
    <s v="DONNA"/>
    <s v="GRIGIO"/>
    <s v="01"/>
    <x v="0"/>
    <x v="13"/>
    <x v="0"/>
    <s v="8052870122063"/>
    <n v="110"/>
    <n v="22"/>
    <n v="22"/>
    <n v="1"/>
  </r>
  <r>
    <s v="33GG061-JP523-9925"/>
    <s v="42"/>
    <s v="GIACCA"/>
    <s v="DONNA"/>
    <s v="GRIGIO"/>
    <s v="01"/>
    <x v="0"/>
    <x v="13"/>
    <x v="0"/>
    <s v="8052870124098"/>
    <n v="136"/>
    <n v="27.200000000000003"/>
    <n v="27.200000000000003"/>
    <n v="1"/>
  </r>
  <r>
    <s v="33GG061-JP523-9925"/>
    <s v="50"/>
    <s v="GIACCA"/>
    <s v="DONNA"/>
    <s v="GRIGIO"/>
    <s v="01"/>
    <x v="0"/>
    <x v="13"/>
    <x v="0"/>
    <s v="8052870124135"/>
    <n v="136"/>
    <n v="27.200000000000003"/>
    <n v="27.200000000000003"/>
    <n v="1"/>
  </r>
  <r>
    <s v="33GG062-JP520B-9913"/>
    <s v="48"/>
    <s v="GIACCA"/>
    <s v="DONNA"/>
    <s v="GRIGIO"/>
    <s v="01"/>
    <x v="0"/>
    <x v="13"/>
    <x v="0"/>
    <s v="8052870124173"/>
    <n v="76"/>
    <n v="15.200000000000001"/>
    <n v="45.6"/>
    <n v="3"/>
  </r>
  <r>
    <s v="33GG062-JP520B-9913"/>
    <s v="50"/>
    <s v="GIACCA"/>
    <s v="DONNA"/>
    <s v="GRIGIO"/>
    <s v="01"/>
    <x v="0"/>
    <x v="13"/>
    <x v="0"/>
    <s v="8052870124180"/>
    <n v="76"/>
    <n v="15.200000000000001"/>
    <n v="30.400000000000002"/>
    <n v="2"/>
  </r>
  <r>
    <s v="33GG062-JP520B-9913X"/>
    <s v="44"/>
    <s v="GIACCA S/SPILLA"/>
    <s v="DONNA"/>
    <s v="GRIGIO"/>
    <s v="01"/>
    <x v="0"/>
    <x v="13"/>
    <x v="1"/>
    <s v="8057157433115"/>
    <n v="76"/>
    <n v="15.200000000000001"/>
    <n v="15.200000000000001"/>
    <n v="1"/>
  </r>
  <r>
    <s v="33GG062-JP520B-9913X"/>
    <s v="46"/>
    <s v="GIACCA S/SPILLA"/>
    <s v="DONNA"/>
    <s v="GRIGIO"/>
    <s v="01"/>
    <x v="0"/>
    <x v="13"/>
    <x v="1"/>
    <s v="8057157433122"/>
    <n v="76"/>
    <n v="15.200000000000001"/>
    <n v="15.200000000000001"/>
    <n v="1"/>
  </r>
  <r>
    <s v="33GG062-JP520B-9913X"/>
    <s v="48"/>
    <s v="GIACCA S/SPILLA"/>
    <s v="DONNA"/>
    <s v="GRIGIO"/>
    <s v="01"/>
    <x v="0"/>
    <x v="13"/>
    <x v="1"/>
    <s v="8057157433139"/>
    <n v="76"/>
    <n v="15.200000000000001"/>
    <n v="76"/>
    <n v="5"/>
  </r>
  <r>
    <s v="33GG062-JP520B-9913X"/>
    <s v="50"/>
    <s v="GIACCA S/SPILLA"/>
    <s v="DONNA"/>
    <s v="GRIGIO"/>
    <s v="01"/>
    <x v="0"/>
    <x v="13"/>
    <x v="1"/>
    <s v="8057157433146"/>
    <n v="76"/>
    <n v="15.200000000000001"/>
    <n v="15.200000000000001"/>
    <n v="1"/>
  </r>
  <r>
    <s v="33GG065-JC520B-9980"/>
    <s v="42"/>
    <s v="GIACCA"/>
    <s v="DONNA"/>
    <s v="GRIGIO"/>
    <s v="01"/>
    <x v="0"/>
    <x v="13"/>
    <x v="0"/>
    <s v="8052870122094"/>
    <n v="101"/>
    <n v="20.200000000000003"/>
    <n v="40.400000000000006"/>
    <n v="2"/>
  </r>
  <r>
    <s v="33GG065-JC520B-9980"/>
    <s v="46"/>
    <s v="GIACCA"/>
    <s v="DONNA"/>
    <s v="GRIGIO"/>
    <s v="01"/>
    <x v="0"/>
    <x v="13"/>
    <x v="0"/>
    <s v="8052870124227"/>
    <n v="101"/>
    <n v="20.200000000000003"/>
    <n v="40.400000000000006"/>
    <n v="2"/>
  </r>
  <r>
    <s v="33GG065-JC520B-9980"/>
    <s v="48"/>
    <s v="GIACCA"/>
    <s v="DONNA"/>
    <s v="GRIGIO"/>
    <s v="01"/>
    <x v="0"/>
    <x v="13"/>
    <x v="0"/>
    <s v="8052870124234"/>
    <n v="101"/>
    <n v="20.200000000000003"/>
    <n v="202.00000000000003"/>
    <n v="10"/>
  </r>
  <r>
    <s v="33GG065-JC520B-9980"/>
    <s v="50"/>
    <s v="GIACCA"/>
    <s v="DONNA"/>
    <s v="GRIGIO"/>
    <s v="01"/>
    <x v="0"/>
    <x v="13"/>
    <x v="0"/>
    <s v="8052870124241"/>
    <n v="101"/>
    <n v="20.200000000000003"/>
    <n v="202.00000000000003"/>
    <n v="10"/>
  </r>
  <r>
    <s v="33GG066-FR506-9900"/>
    <s v="46"/>
    <s v="GIACCA"/>
    <s v="DONNA"/>
    <s v="NERO"/>
    <s v="01"/>
    <x v="0"/>
    <x v="13"/>
    <x v="0"/>
    <s v="8052870124289"/>
    <n v="115"/>
    <n v="23"/>
    <n v="46"/>
    <n v="2"/>
  </r>
  <r>
    <s v="33GG066-FR506-9900"/>
    <s v="48"/>
    <s v="GIACCA"/>
    <s v="DONNA"/>
    <s v="NERO"/>
    <s v="01"/>
    <x v="0"/>
    <x v="13"/>
    <x v="0"/>
    <s v="8052870124296"/>
    <n v="115"/>
    <n v="23"/>
    <n v="69"/>
    <n v="3"/>
  </r>
  <r>
    <s v="33GG506-PP-8800"/>
    <s v="42"/>
    <s v="GIACCA"/>
    <s v="DONNA"/>
    <s v="BLU"/>
    <s v="01"/>
    <x v="0"/>
    <x v="13"/>
    <x v="0"/>
    <s v="8052870122124"/>
    <n v="111"/>
    <n v="22.200000000000003"/>
    <n v="44.400000000000006"/>
    <n v="2"/>
  </r>
  <r>
    <s v="33GG506-PP-8800"/>
    <s v="48"/>
    <s v="GIACCA"/>
    <s v="DONNA"/>
    <s v="BLU"/>
    <s v="01"/>
    <x v="0"/>
    <x v="13"/>
    <x v="0"/>
    <s v="8052870124388"/>
    <n v="111"/>
    <n v="22.200000000000003"/>
    <n v="66.600000000000009"/>
    <n v="3"/>
  </r>
  <r>
    <s v="33GG506-PP-8800"/>
    <s v="50"/>
    <s v="GIACCA"/>
    <s v="DONNA"/>
    <s v="BLU"/>
    <s v="01"/>
    <x v="0"/>
    <x v="13"/>
    <x v="0"/>
    <s v="8052870124395"/>
    <n v="111"/>
    <n v="22.200000000000003"/>
    <n v="199.8"/>
    <n v="9"/>
  </r>
  <r>
    <s v="33GG512-PP-7070"/>
    <s v="40"/>
    <s v="GIACCA"/>
    <s v="DONNA"/>
    <s v="VIOLA"/>
    <s v="01"/>
    <x v="0"/>
    <x v="13"/>
    <x v="0"/>
    <s v="8052870124401"/>
    <n v="107"/>
    <n v="21.400000000000002"/>
    <n v="278.20000000000005"/>
    <n v="13"/>
  </r>
  <r>
    <s v="33GG512-PP-7070"/>
    <s v="42"/>
    <s v="GIACCA"/>
    <s v="DONNA"/>
    <s v="VIOLA"/>
    <s v="01"/>
    <x v="0"/>
    <x v="13"/>
    <x v="0"/>
    <s v="8052870122131"/>
    <n v="107"/>
    <n v="21.400000000000002"/>
    <n v="85.600000000000009"/>
    <n v="4"/>
  </r>
  <r>
    <s v="33GG512-PP-7070"/>
    <s v="44"/>
    <s v="GIACCA"/>
    <s v="DONNA"/>
    <s v="VIOLA"/>
    <s v="01"/>
    <x v="0"/>
    <x v="13"/>
    <x v="0"/>
    <s v="8052870124418"/>
    <n v="107"/>
    <n v="21.400000000000002"/>
    <n v="149.80000000000001"/>
    <n v="7"/>
  </r>
  <r>
    <s v="33GG512-PP-7070"/>
    <s v="46"/>
    <s v="GIACCA"/>
    <s v="DONNA"/>
    <s v="VIOLA"/>
    <s v="01"/>
    <x v="0"/>
    <x v="13"/>
    <x v="0"/>
    <s v="8052870124425"/>
    <n v="107"/>
    <n v="21.400000000000002"/>
    <n v="21.400000000000002"/>
    <n v="1"/>
  </r>
  <r>
    <s v="33GG512-PP-7070"/>
    <s v="48"/>
    <s v="GIACCA"/>
    <s v="DONNA"/>
    <s v="VIOLA"/>
    <s v="01"/>
    <x v="0"/>
    <x v="13"/>
    <x v="0"/>
    <s v="8052870124432"/>
    <n v="107"/>
    <n v="21.400000000000002"/>
    <n v="64.2"/>
    <n v="3"/>
  </r>
  <r>
    <s v="33GG945-HI-9900"/>
    <s v="46"/>
    <s v="GIACCA"/>
    <s v="DONNA"/>
    <s v="NERO"/>
    <s v="01"/>
    <x v="0"/>
    <x v="13"/>
    <x v="0"/>
    <s v="8052870124456"/>
    <n v="74"/>
    <n v="14.8"/>
    <n v="14.8"/>
    <n v="1"/>
  </r>
  <r>
    <s v="33GG945-HI-9900"/>
    <s v="48"/>
    <s v="GIACCA"/>
    <s v="DONNA"/>
    <s v="NERO"/>
    <s v="01"/>
    <x v="0"/>
    <x v="13"/>
    <x v="0"/>
    <s v="8052870124463"/>
    <n v="74"/>
    <n v="14.8"/>
    <n v="133.20000000000002"/>
    <n v="9"/>
  </r>
  <r>
    <s v="33GG945-HI-9900"/>
    <s v="50"/>
    <s v="GIACCA"/>
    <s v="DONNA"/>
    <s v="NERO"/>
    <s v="01"/>
    <x v="0"/>
    <x v="13"/>
    <x v="0"/>
    <s v="8052870124470"/>
    <n v="74"/>
    <n v="14.8"/>
    <n v="14.8"/>
    <n v="1"/>
  </r>
  <r>
    <s v="33GH906-CC-000"/>
    <s v="TU"/>
    <s v="SCIARPA"/>
    <s v="DONNA"/>
    <s v="NERO"/>
    <s v="07"/>
    <x v="1"/>
    <x v="1"/>
    <x v="0"/>
    <s v="2100000002214"/>
    <n v="28"/>
    <n v="5.6000000000000005"/>
    <n v="11.200000000000001"/>
    <n v="2"/>
  </r>
  <r>
    <s v="33GH908-CC-000"/>
    <s v="TU"/>
    <s v="SCIARPA"/>
    <s v="DONNA"/>
    <s v="NERO"/>
    <s v="07"/>
    <x v="1"/>
    <x v="1"/>
    <x v="0"/>
    <s v="2100000002221"/>
    <n v="28"/>
    <n v="5.6000000000000005"/>
    <n v="11.200000000000001"/>
    <n v="2"/>
  </r>
  <r>
    <s v="33GH910-CC-NOC"/>
    <s v="TU"/>
    <s v="SCIARPA"/>
    <s v="DONNA"/>
    <s v="NOCCIOLA"/>
    <s v="07"/>
    <x v="1"/>
    <x v="1"/>
    <x v="0"/>
    <s v="8057157432156"/>
    <n v="28"/>
    <n v="5.6000000000000005"/>
    <n v="28.000000000000004"/>
    <n v="5"/>
  </r>
  <r>
    <s v="33GH911-CC-000"/>
    <s v="TU"/>
    <s v="SCIARPA"/>
    <s v="DONNA"/>
    <s v="NERO"/>
    <s v="07"/>
    <x v="1"/>
    <x v="1"/>
    <x v="0"/>
    <s v="2100000002245"/>
    <n v="28"/>
    <n v="5.6000000000000005"/>
    <n v="5.6000000000000005"/>
    <n v="1"/>
  </r>
  <r>
    <s v="33GH921-CC-BLU"/>
    <s v="TU"/>
    <s v="SCIARPA"/>
    <s v="DONNA"/>
    <s v="BLU"/>
    <s v="07"/>
    <x v="1"/>
    <x v="1"/>
    <x v="0"/>
    <s v="8057157432057"/>
    <n v="28"/>
    <n v="5.6000000000000005"/>
    <n v="5.6000000000000005"/>
    <n v="1"/>
  </r>
  <r>
    <s v="33GH921-CC-NRO"/>
    <s v="TU"/>
    <s v="SCIARPA"/>
    <s v="DONNA"/>
    <s v="NERO"/>
    <s v="07"/>
    <x v="1"/>
    <x v="1"/>
    <x v="0"/>
    <s v="8057157432040"/>
    <n v="28"/>
    <n v="5.6000000000000005"/>
    <n v="11.200000000000001"/>
    <n v="2"/>
  </r>
  <r>
    <s v="33GH921-CC-ROS"/>
    <s v="TU"/>
    <s v="SCIARPA"/>
    <s v="DONNA"/>
    <s v="ROSA"/>
    <s v="07"/>
    <x v="1"/>
    <x v="1"/>
    <x v="0"/>
    <s v="8057157431906"/>
    <n v="28"/>
    <n v="5.6000000000000005"/>
    <n v="5.6000000000000005"/>
    <n v="1"/>
  </r>
  <r>
    <s v="33GH923-CC-GRI"/>
    <s v="TU"/>
    <s v="SCIARPA"/>
    <s v="DONNA"/>
    <s v="GRIGIO"/>
    <s v="07"/>
    <x v="1"/>
    <x v="1"/>
    <x v="0"/>
    <s v="8057157431876"/>
    <n v="28"/>
    <n v="5.6000000000000005"/>
    <n v="5.6000000000000005"/>
    <n v="1"/>
  </r>
  <r>
    <s v="33GJ008-NP508B-9918"/>
    <s v="44"/>
    <s v="GILET"/>
    <s v="DONNA"/>
    <s v="GRIGIO"/>
    <s v="01"/>
    <x v="0"/>
    <x v="0"/>
    <x v="0"/>
    <s v="8052462520925"/>
    <n v="103"/>
    <n v="20.6"/>
    <n v="20.6"/>
    <n v="1"/>
  </r>
  <r>
    <s v="33GM200-VA-9936"/>
    <s v="S"/>
    <s v="MAGLIA"/>
    <s v="DONNA"/>
    <s v="GRIGIO"/>
    <s v="02"/>
    <x v="0"/>
    <x v="2"/>
    <x v="0"/>
    <s v="8052870122162"/>
    <n v="84"/>
    <n v="16.8"/>
    <n v="117.60000000000001"/>
    <n v="7"/>
  </r>
  <r>
    <s v="33GM200-VA-9958"/>
    <s v="S"/>
    <s v="MAGLIA"/>
    <s v="DONNA"/>
    <s v="GRIGIO"/>
    <s v="02"/>
    <x v="0"/>
    <x v="2"/>
    <x v="0"/>
    <s v="8052870122179"/>
    <n v="84"/>
    <n v="16.8"/>
    <n v="201.60000000000002"/>
    <n v="12"/>
  </r>
  <r>
    <s v="33GM200-VA-9958"/>
    <s v="L"/>
    <s v="MAGLIA"/>
    <s v="DONNA"/>
    <s v="GRIGIO"/>
    <s v="02"/>
    <x v="0"/>
    <x v="2"/>
    <x v="0"/>
    <s v="8052870124531"/>
    <n v="84"/>
    <n v="16.8"/>
    <n v="117.60000000000001"/>
    <n v="7"/>
  </r>
  <r>
    <s v="33GM200-VA-9958"/>
    <s v="XL"/>
    <s v="MAGLIA"/>
    <s v="DONNA"/>
    <s v="GRIGIO"/>
    <s v="02"/>
    <x v="0"/>
    <x v="2"/>
    <x v="0"/>
    <s v="8052870124548"/>
    <n v="84"/>
    <n v="16.8"/>
    <n v="84"/>
    <n v="5"/>
  </r>
  <r>
    <s v="33GM201-VA-6100"/>
    <s v="S"/>
    <s v="MAGLIA"/>
    <s v="DONNA"/>
    <s v="CELESTE"/>
    <s v="02"/>
    <x v="0"/>
    <x v="2"/>
    <x v="0"/>
    <s v="8052870122186"/>
    <n v="76"/>
    <n v="15.200000000000001"/>
    <n v="91.2"/>
    <n v="6"/>
  </r>
  <r>
    <s v="33GM201-VA-6100"/>
    <s v="M"/>
    <s v="MAGLIA"/>
    <s v="DONNA"/>
    <s v="CELESTE"/>
    <s v="02"/>
    <x v="0"/>
    <x v="2"/>
    <x v="0"/>
    <s v="8052870124562"/>
    <n v="76"/>
    <n v="15.200000000000001"/>
    <n v="30.400000000000002"/>
    <n v="2"/>
  </r>
  <r>
    <s v="33GM201-VA-6100"/>
    <s v="L"/>
    <s v="MAGLIA"/>
    <s v="DONNA"/>
    <s v="CELESTE"/>
    <s v="02"/>
    <x v="0"/>
    <x v="2"/>
    <x v="0"/>
    <s v="8052870124579"/>
    <n v="76"/>
    <n v="15.200000000000001"/>
    <n v="167.20000000000002"/>
    <n v="11"/>
  </r>
  <r>
    <s v="33GM201-VA-6100"/>
    <s v="XL"/>
    <s v="MAGLIA"/>
    <s v="DONNA"/>
    <s v="CELESTE"/>
    <s v="02"/>
    <x v="0"/>
    <x v="2"/>
    <x v="0"/>
    <s v="8052870124586"/>
    <n v="76"/>
    <n v="15.200000000000001"/>
    <n v="45.6"/>
    <n v="3"/>
  </r>
  <r>
    <s v="33GM202-VA-8800"/>
    <s v="S"/>
    <s v="MAGLIA"/>
    <s v="DONNA"/>
    <s v="BLU"/>
    <s v="02"/>
    <x v="0"/>
    <x v="2"/>
    <x v="0"/>
    <s v="8052462522455"/>
    <n v="88"/>
    <n v="17.600000000000001"/>
    <n v="35.200000000000003"/>
    <n v="2"/>
  </r>
  <r>
    <s v="33GM202-VA-8800"/>
    <s v="M"/>
    <s v="MAGLIA"/>
    <s v="DONNA"/>
    <s v="BLU"/>
    <s v="02"/>
    <x v="0"/>
    <x v="2"/>
    <x v="0"/>
    <s v="8052462522462"/>
    <n v="88"/>
    <n v="17.600000000000001"/>
    <n v="17.600000000000001"/>
    <n v="1"/>
  </r>
  <r>
    <s v="33GM202-VA-8800"/>
    <s v="L"/>
    <s v="MAGLIA"/>
    <s v="DONNA"/>
    <s v="BLU"/>
    <s v="02"/>
    <x v="0"/>
    <x v="2"/>
    <x v="0"/>
    <s v="8052462522479"/>
    <n v="88"/>
    <n v="17.600000000000001"/>
    <n v="35.200000000000003"/>
    <n v="2"/>
  </r>
  <r>
    <s v="33GM202-VA-8800"/>
    <s v="XL"/>
    <s v="MAGLIA"/>
    <s v="DONNA"/>
    <s v="BLU"/>
    <s v="02"/>
    <x v="0"/>
    <x v="2"/>
    <x v="0"/>
    <s v="8052462522486"/>
    <n v="88"/>
    <n v="17.600000000000001"/>
    <n v="17.600000000000001"/>
    <n v="1"/>
  </r>
  <r>
    <s v="33GM204-VA-9972"/>
    <s v="L"/>
    <s v="MAGLIA"/>
    <s v="DONNA"/>
    <s v="GRIGIO"/>
    <s v="02"/>
    <x v="0"/>
    <x v="2"/>
    <x v="0"/>
    <s v="8052462526132"/>
    <n v="83"/>
    <n v="16.600000000000001"/>
    <n v="16.600000000000001"/>
    <n v="1"/>
  </r>
  <r>
    <s v="33GM206-VA-8800"/>
    <s v="M"/>
    <s v="MAGLIA"/>
    <s v="DONNA"/>
    <s v="BLU"/>
    <s v="02"/>
    <x v="0"/>
    <x v="2"/>
    <x v="0"/>
    <s v="8052462522882"/>
    <n v="60"/>
    <n v="12"/>
    <n v="12"/>
    <n v="1"/>
  </r>
  <r>
    <s v="33GM206-VA-8800"/>
    <s v="L"/>
    <s v="MAGLIA"/>
    <s v="DONNA"/>
    <s v="BLU"/>
    <s v="02"/>
    <x v="0"/>
    <x v="2"/>
    <x v="0"/>
    <s v="8052462522899"/>
    <n v="60"/>
    <n v="12"/>
    <n v="12"/>
    <n v="1"/>
  </r>
  <r>
    <s v="33GM206-VA-8800"/>
    <s v="XL"/>
    <s v="MAGLIA"/>
    <s v="DONNA"/>
    <s v="BLU"/>
    <s v="02"/>
    <x v="0"/>
    <x v="2"/>
    <x v="0"/>
    <s v="8052462522905"/>
    <n v="60"/>
    <n v="12"/>
    <n v="24"/>
    <n v="2"/>
  </r>
  <r>
    <s v="33GM210-VA-9936"/>
    <s v="S"/>
    <s v="MAGLIA"/>
    <s v="DONNA"/>
    <s v="GRIGIO"/>
    <s v="02"/>
    <x v="0"/>
    <x v="2"/>
    <x v="0"/>
    <s v="8052462522554"/>
    <n v="76"/>
    <n v="15.200000000000001"/>
    <n v="45.6"/>
    <n v="3"/>
  </r>
  <r>
    <s v="33GM210-VA-9936"/>
    <s v="M"/>
    <s v="MAGLIA"/>
    <s v="DONNA"/>
    <s v="GRIGIO"/>
    <s v="02"/>
    <x v="0"/>
    <x v="2"/>
    <x v="0"/>
    <s v="8052462522561"/>
    <n v="76"/>
    <n v="15.200000000000001"/>
    <n v="60.800000000000004"/>
    <n v="4"/>
  </r>
  <r>
    <s v="33GM210-VA-9936"/>
    <s v="L"/>
    <s v="MAGLIA"/>
    <s v="DONNA"/>
    <s v="GRIGIO"/>
    <s v="02"/>
    <x v="0"/>
    <x v="2"/>
    <x v="0"/>
    <s v="8052462522578"/>
    <n v="76"/>
    <n v="15.200000000000001"/>
    <n v="45.6"/>
    <n v="3"/>
  </r>
  <r>
    <s v="33GM210-VA-9936"/>
    <s v="XL"/>
    <s v="MAGLIA"/>
    <s v="DONNA"/>
    <s v="GRIGIO"/>
    <s v="02"/>
    <x v="0"/>
    <x v="2"/>
    <x v="0"/>
    <s v="8052462522585"/>
    <n v="76"/>
    <n v="15.200000000000001"/>
    <n v="136.80000000000001"/>
    <n v="9"/>
  </r>
  <r>
    <s v="33GM350-TU-9976"/>
    <s v="S"/>
    <s v="MAGLIA"/>
    <s v="DONNA"/>
    <s v="GRIGIO"/>
    <s v="02"/>
    <x v="0"/>
    <x v="2"/>
    <x v="0"/>
    <s v="8052462526460"/>
    <n v="96"/>
    <n v="19.200000000000003"/>
    <n v="38.400000000000006"/>
    <n v="2"/>
  </r>
  <r>
    <s v="33GM350-TU-9976"/>
    <s v="XL"/>
    <s v="MAGLIA"/>
    <s v="DONNA"/>
    <s v="GRIGIO"/>
    <s v="02"/>
    <x v="0"/>
    <x v="2"/>
    <x v="0"/>
    <s v="8052462526477"/>
    <n v="96"/>
    <n v="19.200000000000003"/>
    <n v="38.400000000000006"/>
    <n v="2"/>
  </r>
  <r>
    <s v="33GM365-TU-3230"/>
    <s v="S"/>
    <s v="MAGLIA"/>
    <s v="DONNA"/>
    <s v="BORDEAUX"/>
    <s v="02"/>
    <x v="0"/>
    <x v="2"/>
    <x v="0"/>
    <s v="8052870124593"/>
    <n v="46"/>
    <n v="9.2000000000000011"/>
    <n v="46.000000000000007"/>
    <n v="5"/>
  </r>
  <r>
    <s v="33GM365-TU-9900"/>
    <s v="S"/>
    <s v="MAGLIA"/>
    <s v="DONNA"/>
    <s v="NERO"/>
    <s v="02"/>
    <x v="0"/>
    <x v="2"/>
    <x v="0"/>
    <s v="8052462522493"/>
    <n v="46"/>
    <n v="9.2000000000000011"/>
    <n v="9.2000000000000011"/>
    <n v="1"/>
  </r>
  <r>
    <s v="33GM365-TU-9900"/>
    <s v="M"/>
    <s v="MAGLIA"/>
    <s v="DONNA"/>
    <s v="NERO"/>
    <s v="02"/>
    <x v="0"/>
    <x v="2"/>
    <x v="0"/>
    <s v="8052462522509"/>
    <n v="46"/>
    <n v="9.2000000000000011"/>
    <n v="9.2000000000000011"/>
    <n v="1"/>
  </r>
  <r>
    <s v="33GM365-TU-9900"/>
    <s v="L"/>
    <s v="MAGLIA"/>
    <s v="DONNA"/>
    <s v="NERO"/>
    <s v="02"/>
    <x v="0"/>
    <x v="2"/>
    <x v="0"/>
    <s v="8052462522516"/>
    <n v="46"/>
    <n v="9.2000000000000011"/>
    <n v="9.2000000000000011"/>
    <n v="1"/>
  </r>
  <r>
    <s v="33GM366-TU-1040"/>
    <s v="L"/>
    <s v="MAGLIA"/>
    <s v="DONNA"/>
    <s v="PANNA"/>
    <s v="02"/>
    <x v="0"/>
    <x v="2"/>
    <x v="0"/>
    <s v="8057157432996"/>
    <n v="40"/>
    <n v="8"/>
    <n v="8"/>
    <n v="1"/>
  </r>
  <r>
    <s v="33GM366-TU-9900"/>
    <s v="S"/>
    <s v="MAGLIA"/>
    <s v="DONNA"/>
    <s v="NERO"/>
    <s v="02"/>
    <x v="0"/>
    <x v="2"/>
    <x v="0"/>
    <s v="8052462522417"/>
    <n v="40"/>
    <n v="8"/>
    <n v="24"/>
    <n v="3"/>
  </r>
  <r>
    <s v="33GM366-TU-9900"/>
    <s v="L"/>
    <s v="MAGLIA"/>
    <s v="DONNA"/>
    <s v="NERO"/>
    <s v="02"/>
    <x v="0"/>
    <x v="2"/>
    <x v="0"/>
    <s v="8052462522431"/>
    <n v="40"/>
    <n v="8"/>
    <n v="8"/>
    <n v="1"/>
  </r>
  <r>
    <s v="33GM366-TU-9900"/>
    <s v="XL"/>
    <s v="MAGLIA"/>
    <s v="DONNA"/>
    <s v="NERO"/>
    <s v="02"/>
    <x v="0"/>
    <x v="2"/>
    <x v="0"/>
    <s v="8052462522448"/>
    <n v="40"/>
    <n v="8"/>
    <n v="16"/>
    <n v="2"/>
  </r>
  <r>
    <s v="33GM581-DM-3551"/>
    <s v="S"/>
    <s v="MAGLIA"/>
    <s v="DONNA"/>
    <s v="BORDEAUX"/>
    <s v="02"/>
    <x v="0"/>
    <x v="2"/>
    <x v="0"/>
    <s v="8052462526576"/>
    <n v="47"/>
    <n v="9.4"/>
    <n v="9.4"/>
    <n v="1"/>
  </r>
  <r>
    <s v="33GM582-DM-8100"/>
    <s v="M"/>
    <s v="MAGLIA"/>
    <s v="DONNA"/>
    <s v="AZZURRO"/>
    <s v="02"/>
    <x v="0"/>
    <x v="2"/>
    <x v="0"/>
    <s v="8052870124654"/>
    <n v="40"/>
    <n v="8"/>
    <n v="56"/>
    <n v="7"/>
  </r>
  <r>
    <s v="33GM582-DM-8100"/>
    <s v="L"/>
    <s v="MAGLIA"/>
    <s v="DONNA"/>
    <s v="AZZURRO"/>
    <s v="02"/>
    <x v="0"/>
    <x v="2"/>
    <x v="0"/>
    <s v="8052870124661"/>
    <n v="40"/>
    <n v="8"/>
    <n v="72"/>
    <n v="9"/>
  </r>
  <r>
    <s v="33GM582-DM-8100"/>
    <s v="XL"/>
    <s v="MAGLIA"/>
    <s v="DONNA"/>
    <s v="AZZURRO"/>
    <s v="02"/>
    <x v="0"/>
    <x v="2"/>
    <x v="0"/>
    <s v="8052870124678"/>
    <n v="40"/>
    <n v="8"/>
    <n v="40"/>
    <n v="5"/>
  </r>
  <r>
    <s v="33GM585-DM-2153"/>
    <s v="M"/>
    <s v="MAGLIA"/>
    <s v="DONNA"/>
    <s v="MARRONE"/>
    <s v="02"/>
    <x v="0"/>
    <x v="2"/>
    <x v="0"/>
    <s v="8052870120182"/>
    <n v="51"/>
    <n v="10.200000000000001"/>
    <n v="81.600000000000009"/>
    <n v="8"/>
  </r>
  <r>
    <s v="33GM585-DM-2153"/>
    <s v="L"/>
    <s v="MAGLIA"/>
    <s v="DONNA"/>
    <s v="MARRONE"/>
    <s v="02"/>
    <x v="0"/>
    <x v="2"/>
    <x v="0"/>
    <s v="8052870124753"/>
    <n v="51"/>
    <n v="10.200000000000001"/>
    <n v="20.400000000000002"/>
    <n v="2"/>
  </r>
  <r>
    <s v="33GM586-DM-2153"/>
    <s v="L"/>
    <s v="MAGLIA"/>
    <s v="DONNA"/>
    <s v="MARRONE"/>
    <s v="02"/>
    <x v="0"/>
    <x v="2"/>
    <x v="0"/>
    <s v="8052870124784"/>
    <n v="60"/>
    <n v="12"/>
    <n v="96"/>
    <n v="8"/>
  </r>
  <r>
    <s v="33GM586-DM-2153"/>
    <s v="XL"/>
    <s v="MAGLIA"/>
    <s v="DONNA"/>
    <s v="MARRONE"/>
    <s v="02"/>
    <x v="0"/>
    <x v="2"/>
    <x v="0"/>
    <s v="8052870124791"/>
    <n v="60"/>
    <n v="12"/>
    <n v="36"/>
    <n v="3"/>
  </r>
  <r>
    <s v="33GM587-DM-9910"/>
    <s v="L"/>
    <s v="MAGLIA"/>
    <s v="DONNA"/>
    <s v="GRIGIO"/>
    <s v="02"/>
    <x v="0"/>
    <x v="2"/>
    <x v="0"/>
    <s v="8052870124814"/>
    <n v="56"/>
    <n v="11.200000000000001"/>
    <n v="11.200000000000001"/>
    <n v="1"/>
  </r>
  <r>
    <s v="33GM587-DM-9910"/>
    <s v="XL"/>
    <s v="MAGLIA"/>
    <s v="DONNA"/>
    <s v="GRIGIO"/>
    <s v="02"/>
    <x v="0"/>
    <x v="2"/>
    <x v="0"/>
    <s v="8052870124821"/>
    <n v="56"/>
    <n v="11.200000000000001"/>
    <n v="11.200000000000001"/>
    <n v="1"/>
  </r>
  <r>
    <s v="33GM588-DM-9910"/>
    <s v="S"/>
    <s v="MAGLIA"/>
    <s v="DONNA"/>
    <s v="GRIGIO"/>
    <s v="02"/>
    <x v="0"/>
    <x v="2"/>
    <x v="0"/>
    <s v="8052870124838"/>
    <n v="61"/>
    <n v="12.200000000000001"/>
    <n v="158.60000000000002"/>
    <n v="13"/>
  </r>
  <r>
    <s v="33GM588-DM-9910"/>
    <s v="M"/>
    <s v="MAGLIA"/>
    <s v="DONNA"/>
    <s v="GRIGIO"/>
    <s v="02"/>
    <x v="0"/>
    <x v="2"/>
    <x v="0"/>
    <s v="8052870120212"/>
    <n v="61"/>
    <n v="12.200000000000001"/>
    <n v="207.4"/>
    <n v="17"/>
  </r>
  <r>
    <s v="33GM588-DM-9910"/>
    <s v="L"/>
    <s v="MAGLIA"/>
    <s v="DONNA"/>
    <s v="GRIGIO"/>
    <s v="02"/>
    <x v="0"/>
    <x v="2"/>
    <x v="0"/>
    <s v="8052870124845"/>
    <n v="61"/>
    <n v="12.200000000000001"/>
    <n v="256.20000000000005"/>
    <n v="21"/>
  </r>
  <r>
    <s v="33GM590-DM-9990"/>
    <s v="L"/>
    <s v="MAGLIA                                              "/>
    <s v="DONNA               "/>
    <s v=""/>
    <s v=""/>
    <x v="0"/>
    <x v="2"/>
    <x v="0"/>
    <s v="8052870124876"/>
    <n v="56"/>
    <n v="11.200000000000001"/>
    <n v="11.200000000000001"/>
    <n v="1"/>
  </r>
  <r>
    <s v="33GM591-DM-9990"/>
    <s v="S"/>
    <s v="MAGLIA"/>
    <s v="DONNA"/>
    <s v="GRIGIO"/>
    <s v="02"/>
    <x v="0"/>
    <x v="2"/>
    <x v="0"/>
    <s v="8052462522851"/>
    <n v="60"/>
    <n v="12"/>
    <n v="12"/>
    <n v="1"/>
  </r>
  <r>
    <s v="33GM612-BM-1803"/>
    <s v="S"/>
    <s v="MAGLIA"/>
    <s v="DONNA"/>
    <s v="MARRONE CHIARO"/>
    <s v="02"/>
    <x v="0"/>
    <x v="2"/>
    <x v="0"/>
    <s v="8052870120250"/>
    <n v="41"/>
    <n v="8.2000000000000011"/>
    <n v="90.200000000000017"/>
    <n v="11"/>
  </r>
  <r>
    <s v="33GM612-BM-1803"/>
    <s v="M"/>
    <s v="MAGLIA"/>
    <s v="DONNA"/>
    <s v="MARRONE CHIARO"/>
    <s v="02"/>
    <x v="0"/>
    <x v="2"/>
    <x v="0"/>
    <s v="8052870124951"/>
    <n v="41"/>
    <n v="8.2000000000000011"/>
    <n v="106.60000000000001"/>
    <n v="13"/>
  </r>
  <r>
    <s v="33GM612-BM-1803"/>
    <s v="L"/>
    <s v="MAGLIA"/>
    <s v="DONNA"/>
    <s v="MARRONE CHIARO"/>
    <s v="02"/>
    <x v="0"/>
    <x v="2"/>
    <x v="0"/>
    <s v="8052870124968"/>
    <n v="41"/>
    <n v="8.2000000000000011"/>
    <n v="196.8"/>
    <n v="24"/>
  </r>
  <r>
    <s v="33GM612-BM-1803"/>
    <s v="XL"/>
    <s v="MAGLIA"/>
    <s v="DONNA"/>
    <s v="MARRONE CHIARO"/>
    <s v="02"/>
    <x v="0"/>
    <x v="2"/>
    <x v="0"/>
    <s v="8052870124975"/>
    <n v="41"/>
    <n v="8.2000000000000011"/>
    <n v="213.20000000000002"/>
    <n v="26"/>
  </r>
  <r>
    <s v="33GM612-BM-8250"/>
    <s v="S"/>
    <s v="MAGLIA"/>
    <s v="DONNA"/>
    <s v="BLU"/>
    <s v="02"/>
    <x v="0"/>
    <x v="2"/>
    <x v="0"/>
    <s v="8052870120267"/>
    <n v="41"/>
    <n v="8.2000000000000011"/>
    <n v="82.000000000000014"/>
    <n v="10"/>
  </r>
  <r>
    <s v="33GM612-BM-8250"/>
    <s v="M"/>
    <s v="MAGLIA"/>
    <s v="DONNA"/>
    <s v="BLU"/>
    <s v="02"/>
    <x v="0"/>
    <x v="2"/>
    <x v="0"/>
    <s v="8052870124982"/>
    <n v="41"/>
    <n v="8.2000000000000011"/>
    <n v="114.80000000000001"/>
    <n v="14"/>
  </r>
  <r>
    <s v="33GM612-BM-8250"/>
    <s v="L"/>
    <s v="MAGLIA"/>
    <s v="DONNA"/>
    <s v="BLU"/>
    <s v="02"/>
    <x v="0"/>
    <x v="2"/>
    <x v="0"/>
    <s v="8052870124999"/>
    <n v="41"/>
    <n v="8.2000000000000011"/>
    <n v="131.20000000000002"/>
    <n v="16"/>
  </r>
  <r>
    <s v="33GM612-BM-8250"/>
    <s v="XL"/>
    <s v="MAGLIA"/>
    <s v="DONNA"/>
    <s v="BLU"/>
    <s v="02"/>
    <x v="0"/>
    <x v="2"/>
    <x v="0"/>
    <s v="8052870125002"/>
    <n v="41"/>
    <n v="8.2000000000000011"/>
    <n v="147.60000000000002"/>
    <n v="18"/>
  </r>
  <r>
    <s v="33GM622-NO-1850"/>
    <s v="TU"/>
    <s v="MAGLIA"/>
    <s v="DONNA"/>
    <s v="MARRONE CHIARO"/>
    <s v="07"/>
    <x v="0"/>
    <x v="2"/>
    <x v="0"/>
    <s v="8052462522202"/>
    <n v="60"/>
    <n v="12"/>
    <n v="228"/>
    <n v="19"/>
  </r>
  <r>
    <s v="33GM626-NO-1035"/>
    <s v="M"/>
    <s v="MAGLIA"/>
    <s v="DONNA"/>
    <s v="SABBIA"/>
    <s v="02"/>
    <x v="0"/>
    <x v="2"/>
    <x v="0"/>
    <s v="2100000002375"/>
    <n v="60"/>
    <n v="12"/>
    <n v="12"/>
    <n v="1"/>
  </r>
  <r>
    <s v="33GM626-NO-1035"/>
    <s v="L"/>
    <s v="MAGLIA"/>
    <s v="DONNA"/>
    <s v="SABBIA"/>
    <s v="02"/>
    <x v="0"/>
    <x v="2"/>
    <x v="0"/>
    <s v="2100000002382"/>
    <n v="60"/>
    <n v="12"/>
    <n v="24"/>
    <n v="2"/>
  </r>
  <r>
    <s v="33GM626-NO-1035"/>
    <s v="XL"/>
    <s v="MAGLIA"/>
    <s v="DONNA"/>
    <s v="SABBIA"/>
    <s v="02"/>
    <x v="0"/>
    <x v="2"/>
    <x v="0"/>
    <s v="2100000002399"/>
    <n v="60"/>
    <n v="12"/>
    <n v="12"/>
    <n v="1"/>
  </r>
  <r>
    <s v="33GM631-NO-9990"/>
    <s v="M"/>
    <s v="MAGLIA"/>
    <s v="DONNA"/>
    <s v="GRIGIO"/>
    <s v="02"/>
    <x v="0"/>
    <x v="2"/>
    <x v="0"/>
    <s v="2100000005222"/>
    <n v="60"/>
    <n v="12"/>
    <n v="36"/>
    <n v="3"/>
  </r>
  <r>
    <s v="33GM634-NO-1035"/>
    <s v="XL"/>
    <s v="MAGLIA"/>
    <s v="DONNA"/>
    <s v="SABBIA"/>
    <s v="02"/>
    <x v="0"/>
    <x v="2"/>
    <x v="0"/>
    <s v="8052462522547"/>
    <n v="67"/>
    <n v="13.4"/>
    <n v="53.6"/>
    <n v="4"/>
  </r>
  <r>
    <s v="33GM636-NO-5320"/>
    <s v="L"/>
    <s v="MAGLIA"/>
    <s v="DONNA"/>
    <s v="VERDE"/>
    <s v="02"/>
    <x v="0"/>
    <x v="2"/>
    <x v="0"/>
    <s v="8052870125040"/>
    <n v="43"/>
    <n v="8.6"/>
    <n v="77.399999999999991"/>
    <n v="9"/>
  </r>
  <r>
    <s v="33GM636-NO-5320"/>
    <s v="XL"/>
    <s v="MAGLIA"/>
    <s v="DONNA"/>
    <s v="VERDE"/>
    <s v="02"/>
    <x v="0"/>
    <x v="2"/>
    <x v="0"/>
    <s v="8052870125057"/>
    <n v="43"/>
    <n v="8.6"/>
    <n v="8.6"/>
    <n v="1"/>
  </r>
  <r>
    <s v="33GM636-NO-J9911"/>
    <s v="M"/>
    <s v="MAGLIA"/>
    <s v="DONNA"/>
    <s v="MULTI COLORE"/>
    <s v="02"/>
    <x v="0"/>
    <x v="2"/>
    <x v="0"/>
    <s v="2100000002467"/>
    <n v="60"/>
    <n v="12"/>
    <n v="12"/>
    <n v="1"/>
  </r>
  <r>
    <s v="33GM639-NO-9911"/>
    <s v="L"/>
    <s v="MAGLIA"/>
    <s v="DONNA"/>
    <s v="GRIGIO"/>
    <s v="02"/>
    <x v="0"/>
    <x v="2"/>
    <x v="0"/>
    <s v="8052462526484"/>
    <n v="40"/>
    <n v="8"/>
    <n v="8"/>
    <n v="1"/>
  </r>
  <r>
    <s v="33GM640-NO-9915"/>
    <s v="M"/>
    <s v="MAGLIA"/>
    <s v="DONNA"/>
    <s v="GRIGIO"/>
    <s v="02"/>
    <x v="0"/>
    <x v="2"/>
    <x v="0"/>
    <s v="8052462522257"/>
    <n v="54"/>
    <n v="10.8"/>
    <n v="43.2"/>
    <n v="4"/>
  </r>
  <r>
    <s v="33GM640-NO-9915"/>
    <s v="L"/>
    <s v="MAGLIA"/>
    <s v="DONNA"/>
    <s v="GRIGIO"/>
    <s v="02"/>
    <x v="0"/>
    <x v="2"/>
    <x v="0"/>
    <s v="8052462522264"/>
    <n v="54"/>
    <n v="10.8"/>
    <n v="21.6"/>
    <n v="2"/>
  </r>
  <r>
    <s v="33GM640-NO-9915"/>
    <s v="XL"/>
    <s v="MAGLIA"/>
    <s v="DONNA"/>
    <s v="GRIGIO"/>
    <s v="02"/>
    <x v="0"/>
    <x v="2"/>
    <x v="0"/>
    <s v="8052462522271"/>
    <n v="54"/>
    <n v="10.8"/>
    <n v="10.8"/>
    <n v="1"/>
  </r>
  <r>
    <s v="33GM642-NO-9911"/>
    <s v="M"/>
    <s v="MAGLIA"/>
    <s v="DONNA"/>
    <s v="GRIGIO"/>
    <s v="02"/>
    <x v="0"/>
    <x v="2"/>
    <x v="0"/>
    <s v="8052870120304"/>
    <n v="55"/>
    <n v="11"/>
    <n v="110"/>
    <n v="10"/>
  </r>
  <r>
    <s v="33GM642-NO-9911"/>
    <s v="L"/>
    <s v="MAGLIA"/>
    <s v="DONNA"/>
    <s v="GRIGIO"/>
    <s v="02"/>
    <x v="0"/>
    <x v="2"/>
    <x v="0"/>
    <s v="8052870125088"/>
    <n v="55"/>
    <n v="11"/>
    <n v="341"/>
    <n v="31"/>
  </r>
  <r>
    <s v="33GM645-NO-9911"/>
    <s v="M"/>
    <s v="MAGLIA"/>
    <s v="DONNA"/>
    <s v="GRIGIO"/>
    <s v="02"/>
    <x v="0"/>
    <x v="2"/>
    <x v="0"/>
    <s v="8052462522288"/>
    <n v="59"/>
    <n v="11.8"/>
    <n v="11.8"/>
    <n v="1"/>
  </r>
  <r>
    <s v="33GM645-NO-9911"/>
    <s v="L"/>
    <s v="MAGLIA"/>
    <s v="DONNA"/>
    <s v="GRIGIO"/>
    <s v="02"/>
    <x v="0"/>
    <x v="2"/>
    <x v="0"/>
    <s v="8052462522295"/>
    <n v="59"/>
    <n v="11.8"/>
    <n v="23.6"/>
    <n v="2"/>
  </r>
  <r>
    <s v="33GMPP02-MP-ROS"/>
    <s v="M"/>
    <s v="GIROCOLLO"/>
    <s v="DONNA"/>
    <s v="ROSA"/>
    <s v="02"/>
    <x v="0"/>
    <x v="2"/>
    <x v="0"/>
    <s v="8057157431586"/>
    <n v="43"/>
    <n v="8.6"/>
    <n v="17.2"/>
    <n v="2"/>
  </r>
  <r>
    <s v="33GMPP02-MP-VIO"/>
    <s v="L"/>
    <s v="GIROCOLLO"/>
    <s v="DONNA"/>
    <s v="VIOLA"/>
    <s v="02"/>
    <x v="0"/>
    <x v="2"/>
    <x v="0"/>
    <s v="2100000002900"/>
    <n v="43"/>
    <n v="8.6"/>
    <n v="8.6"/>
    <n v="1"/>
  </r>
  <r>
    <s v="33GMPP02-MP-VIO"/>
    <s v="XL"/>
    <s v="GIROCOLLO"/>
    <s v="DONNA"/>
    <s v="VIOLA"/>
    <s v="02"/>
    <x v="0"/>
    <x v="2"/>
    <x v="0"/>
    <s v="2100000002917"/>
    <n v="43"/>
    <n v="8.6"/>
    <n v="17.2"/>
    <n v="2"/>
  </r>
  <r>
    <s v="33GMPP02-MP-VIO"/>
    <s v="XXL"/>
    <s v="GIROCOLLO"/>
    <s v="DONNA"/>
    <s v="VIOLA"/>
    <s v="02"/>
    <x v="0"/>
    <x v="2"/>
    <x v="0"/>
    <s v="2100000002924"/>
    <n v="43"/>
    <n v="8.6"/>
    <n v="8.6"/>
    <n v="1"/>
  </r>
  <r>
    <s v="33GMPP03-MP-FUX"/>
    <s v="XXL"/>
    <s v="GIROCOLLO"/>
    <s v="DONNA"/>
    <s v="FUXIA"/>
    <s v="02"/>
    <x v="0"/>
    <x v="2"/>
    <x v="0"/>
    <s v="2100000003082"/>
    <n v="43"/>
    <n v="8.6"/>
    <n v="8.6"/>
    <n v="1"/>
  </r>
  <r>
    <s v="33GMPP03-MP-RSO"/>
    <s v="L"/>
    <s v="GIROCOLLO"/>
    <s v="DONNA"/>
    <s v="ROSSO"/>
    <s v="02"/>
    <x v="0"/>
    <x v="2"/>
    <x v="0"/>
    <s v="2100000003167"/>
    <n v="43"/>
    <n v="8.6"/>
    <n v="8.6"/>
    <n v="1"/>
  </r>
  <r>
    <s v="33GMPP03-MP-RSO"/>
    <s v="XXL"/>
    <s v="GIROCOLLO"/>
    <s v="DONNA"/>
    <s v="ROSSO"/>
    <s v="02"/>
    <x v="0"/>
    <x v="2"/>
    <x v="0"/>
    <s v="2100000003181"/>
    <n v="43"/>
    <n v="8.6"/>
    <n v="17.2"/>
    <n v="2"/>
  </r>
  <r>
    <s v="33GMPP04-MP-RSO"/>
    <s v="XL"/>
    <s v="GIROCOLLO"/>
    <s v="DONNA"/>
    <s v="ROSSO"/>
    <s v="02"/>
    <x v="0"/>
    <x v="2"/>
    <x v="0"/>
    <s v="2100000004584"/>
    <n v="43"/>
    <n v="8.6"/>
    <n v="8.6"/>
    <n v="1"/>
  </r>
  <r>
    <s v="33GMPP06-MP-BLU"/>
    <s v="L"/>
    <s v="LUPETTO"/>
    <s v="DONNA"/>
    <s v="BLU"/>
    <s v="02"/>
    <x v="0"/>
    <x v="2"/>
    <x v="0"/>
    <s v="2100000004607"/>
    <n v="43"/>
    <n v="8.6"/>
    <n v="8.6"/>
    <n v="1"/>
  </r>
  <r>
    <s v="33GMPP06-MP-BLU"/>
    <s v="XL"/>
    <s v="LUPETTO"/>
    <s v="DONNA"/>
    <s v="BLU"/>
    <s v="02"/>
    <x v="0"/>
    <x v="2"/>
    <x v="0"/>
    <s v="2100000004614"/>
    <n v="43"/>
    <n v="8.6"/>
    <n v="8.6"/>
    <n v="1"/>
  </r>
  <r>
    <s v="33GMPP06-MP-CLS"/>
    <s v="L"/>
    <s v="LUPETTO"/>
    <s v="DONNA"/>
    <s v="CELESTE"/>
    <s v="02"/>
    <x v="0"/>
    <x v="2"/>
    <x v="0"/>
    <s v="2100000003433"/>
    <n v="43"/>
    <n v="8.6"/>
    <n v="17.2"/>
    <n v="2"/>
  </r>
  <r>
    <s v="33GMPP06-MP-CLS"/>
    <s v="XXL"/>
    <s v="LUPETTO"/>
    <s v="DONNA"/>
    <s v="CELESTE"/>
    <s v="02"/>
    <x v="0"/>
    <x v="2"/>
    <x v="0"/>
    <s v="2100000003457"/>
    <n v="43"/>
    <n v="8.6"/>
    <n v="8.6"/>
    <n v="1"/>
  </r>
  <r>
    <s v="33GMPP06-MP-PNA"/>
    <s v="M"/>
    <s v="LUPETTO"/>
    <s v="DONNA"/>
    <s v="PANNA"/>
    <s v="02"/>
    <x v="0"/>
    <x v="2"/>
    <x v="0"/>
    <s v="2100000003341"/>
    <n v="43"/>
    <n v="8.6"/>
    <n v="8.6"/>
    <n v="1"/>
  </r>
  <r>
    <s v="33GMPP06-MP-PNA"/>
    <s v="XL"/>
    <s v="LUPETTO"/>
    <s v="DONNA"/>
    <s v="PANNA"/>
    <s v="02"/>
    <x v="0"/>
    <x v="2"/>
    <x v="0"/>
    <s v="2100000003365"/>
    <n v="43"/>
    <n v="8.6"/>
    <n v="17.2"/>
    <n v="2"/>
  </r>
  <r>
    <s v="33GMPP06-MP-PNA"/>
    <s v="XXL"/>
    <s v="LUPETTO"/>
    <s v="DONNA"/>
    <s v="PANNA"/>
    <s v="02"/>
    <x v="0"/>
    <x v="2"/>
    <x v="0"/>
    <s v="2100000003372"/>
    <n v="43"/>
    <n v="8.6"/>
    <n v="43"/>
    <n v="5"/>
  </r>
  <r>
    <s v="33GMPP07-MP-RSO"/>
    <s v="XL"/>
    <s v="LUPETTO"/>
    <s v="DONNA"/>
    <s v="ROSSO"/>
    <s v="02"/>
    <x v="0"/>
    <x v="2"/>
    <x v="0"/>
    <s v="2100000003655"/>
    <n v="43"/>
    <n v="8.6"/>
    <n v="8.6"/>
    <n v="1"/>
  </r>
  <r>
    <s v="33GMPP07-MP-VRD"/>
    <s v="M"/>
    <s v="LUPETTO"/>
    <s v="DONNA"/>
    <s v="VERDE"/>
    <s v="02"/>
    <x v="0"/>
    <x v="2"/>
    <x v="0"/>
    <s v="2100000004621"/>
    <n v="43"/>
    <n v="8.6"/>
    <n v="8.6"/>
    <n v="1"/>
  </r>
  <r>
    <s v="33GMPP07-MP-VRD"/>
    <s v="L"/>
    <s v="LUPETTO"/>
    <s v="DONNA"/>
    <s v="VERDE"/>
    <s v="02"/>
    <x v="0"/>
    <x v="2"/>
    <x v="0"/>
    <s v="2100000003556"/>
    <n v="43"/>
    <n v="8.6"/>
    <n v="8.6"/>
    <n v="1"/>
  </r>
  <r>
    <s v="33GMPP07-MP-VRD"/>
    <s v="XL"/>
    <s v="LUPETTO"/>
    <s v="DONNA"/>
    <s v="VERDE"/>
    <s v="02"/>
    <x v="0"/>
    <x v="2"/>
    <x v="0"/>
    <s v="2100000003563"/>
    <n v="43"/>
    <n v="8.6"/>
    <n v="8.6"/>
    <n v="1"/>
  </r>
  <r>
    <s v="33GMPP07-MP-VRD"/>
    <s v="XXL"/>
    <s v="LUPETTO"/>
    <s v="DONNA"/>
    <s v="VERDE"/>
    <s v="02"/>
    <x v="0"/>
    <x v="2"/>
    <x v="0"/>
    <s v="2100000003570"/>
    <n v="43"/>
    <n v="8.6"/>
    <n v="8.6"/>
    <n v="1"/>
  </r>
  <r>
    <s v="33GMPP08-MP-BLU"/>
    <s v="L"/>
    <s v="LUPETTO"/>
    <s v="DONNA"/>
    <s v="BLU"/>
    <s v="02"/>
    <x v="0"/>
    <x v="2"/>
    <x v="0"/>
    <s v="2100000003686"/>
    <n v="43"/>
    <n v="8.6"/>
    <n v="8.6"/>
    <n v="1"/>
  </r>
  <r>
    <s v="33GMPP08-MP-BLU"/>
    <s v="XL"/>
    <s v="LUPETTO"/>
    <s v="DONNA"/>
    <s v="BLU"/>
    <s v="02"/>
    <x v="0"/>
    <x v="2"/>
    <x v="0"/>
    <s v="2100000003693"/>
    <n v="43"/>
    <n v="8.6"/>
    <n v="8.6"/>
    <n v="1"/>
  </r>
  <r>
    <s v="33GMPP08-MP-BLU"/>
    <s v="XXL"/>
    <s v="LUPETTO"/>
    <s v="DONNA"/>
    <s v="BLU"/>
    <s v="02"/>
    <x v="0"/>
    <x v="2"/>
    <x v="0"/>
    <s v="2100000003709"/>
    <n v="43"/>
    <n v="8.6"/>
    <n v="8.6"/>
    <n v="1"/>
  </r>
  <r>
    <s v="33GMPP08-MP-BLU"/>
    <s v="3XL"/>
    <s v="LUPETTO"/>
    <s v="DONNA"/>
    <s v="BLU"/>
    <s v="02"/>
    <x v="0"/>
    <x v="2"/>
    <x v="0"/>
    <s v="2100000003716"/>
    <n v="43"/>
    <n v="8.6"/>
    <n v="34.4"/>
    <n v="4"/>
  </r>
  <r>
    <s v="33GMPP08-MP-PNA"/>
    <s v="XXL"/>
    <s v="LUPETTO"/>
    <s v="DONNA"/>
    <s v="PANNA"/>
    <s v="02"/>
    <x v="0"/>
    <x v="2"/>
    <x v="0"/>
    <s v="2100000003679"/>
    <n v="43"/>
    <n v="8.6"/>
    <n v="34.4"/>
    <n v="4"/>
  </r>
  <r>
    <s v="33GMPP08-MP-VRD"/>
    <s v="L"/>
    <s v="LUPETTO"/>
    <s v="DONNA"/>
    <s v="VERDE"/>
    <s v="02"/>
    <x v="0"/>
    <x v="2"/>
    <x v="0"/>
    <s v="2100000004638"/>
    <n v="43"/>
    <n v="8.6"/>
    <n v="8.6"/>
    <n v="1"/>
  </r>
  <r>
    <s v="33GMPP08-MP-VRD"/>
    <s v="XL"/>
    <s v="LUPETTO"/>
    <s v="DONNA"/>
    <s v="VERDE"/>
    <s v="02"/>
    <x v="0"/>
    <x v="2"/>
    <x v="0"/>
    <s v="2100000004645"/>
    <n v="43"/>
    <n v="8.6"/>
    <n v="8.6"/>
    <n v="1"/>
  </r>
  <r>
    <s v="33GMPP08-MP-VRD"/>
    <s v="XXL"/>
    <s v="LUPETTO"/>
    <s v="DONNA"/>
    <s v="VERDE"/>
    <s v="02"/>
    <x v="0"/>
    <x v="2"/>
    <x v="0"/>
    <s v="2100000004652"/>
    <n v="43"/>
    <n v="8.6"/>
    <n v="43"/>
    <n v="5"/>
  </r>
  <r>
    <s v="33GMPP08-MP-VRD"/>
    <s v="3XL"/>
    <s v="LUPETTO"/>
    <s v="DONNA"/>
    <s v="VERDE"/>
    <s v="02"/>
    <x v="0"/>
    <x v="2"/>
    <x v="0"/>
    <s v="2100000004669"/>
    <n v="43"/>
    <n v="8.6"/>
    <n v="8.6"/>
    <n v="1"/>
  </r>
  <r>
    <s v="33GMPP09-MP-BLU"/>
    <s v="XXL"/>
    <s v="LUPETTO"/>
    <s v="DONNA"/>
    <s v="BLU"/>
    <s v="02"/>
    <x v="0"/>
    <x v="2"/>
    <x v="0"/>
    <s v="2100000003952"/>
    <n v="43"/>
    <n v="8.6"/>
    <n v="8.6"/>
    <n v="1"/>
  </r>
  <r>
    <s v="33GMPP09-MP-CLS"/>
    <s v="L"/>
    <s v="LUPETTO"/>
    <s v="DONNA"/>
    <s v="CELESTE"/>
    <s v="02"/>
    <x v="0"/>
    <x v="2"/>
    <x v="0"/>
    <s v="2100000003822"/>
    <n v="43"/>
    <n v="8.6"/>
    <n v="17.2"/>
    <n v="2"/>
  </r>
  <r>
    <s v="33GMPP09-MP-CLS"/>
    <s v="XL"/>
    <s v="LUPETTO"/>
    <s v="DONNA"/>
    <s v="CELESTE"/>
    <s v="02"/>
    <x v="0"/>
    <x v="2"/>
    <x v="0"/>
    <s v="2100000004690"/>
    <n v="43"/>
    <n v="8.6"/>
    <n v="8.6"/>
    <n v="1"/>
  </r>
  <r>
    <s v="33GMPP09-MP-CLS"/>
    <s v="XXL"/>
    <s v="LUPETTO"/>
    <s v="DONNA"/>
    <s v="CELESTE"/>
    <s v="02"/>
    <x v="0"/>
    <x v="2"/>
    <x v="0"/>
    <s v="2100000003839"/>
    <n v="43"/>
    <n v="8.6"/>
    <n v="25.799999999999997"/>
    <n v="3"/>
  </r>
  <r>
    <s v="33GMPP09-MP-RSO"/>
    <s v="M"/>
    <s v="LUPETTO"/>
    <s v="DONNA"/>
    <s v="ROSSO"/>
    <s v="02"/>
    <x v="0"/>
    <x v="2"/>
    <x v="0"/>
    <s v="2100000003846"/>
    <n v="43"/>
    <n v="8.6"/>
    <n v="8.6"/>
    <n v="1"/>
  </r>
  <r>
    <s v="33GMPP09-MP-RSO"/>
    <s v="L"/>
    <s v="LUPETTO"/>
    <s v="DONNA"/>
    <s v="ROSSO"/>
    <s v="02"/>
    <x v="0"/>
    <x v="2"/>
    <x v="0"/>
    <s v="2100000003853"/>
    <n v="43"/>
    <n v="8.6"/>
    <n v="8.6"/>
    <n v="1"/>
  </r>
  <r>
    <s v="33GMPP09-MP-RSO"/>
    <s v="XL"/>
    <s v="LUPETTO"/>
    <s v="DONNA"/>
    <s v="ROSSO"/>
    <s v="02"/>
    <x v="0"/>
    <x v="2"/>
    <x v="0"/>
    <s v="2100000003860"/>
    <n v="43"/>
    <n v="8.6"/>
    <n v="8.6"/>
    <n v="1"/>
  </r>
  <r>
    <s v="33GMPP09-MP-RSO"/>
    <s v="XXL"/>
    <s v="LUPETTO"/>
    <s v="DONNA"/>
    <s v="ROSSO"/>
    <s v="02"/>
    <x v="0"/>
    <x v="2"/>
    <x v="0"/>
    <s v="2100000003877"/>
    <n v="43"/>
    <n v="8.6"/>
    <n v="8.6"/>
    <n v="1"/>
  </r>
  <r>
    <s v="33GMPP10-MP-BLU"/>
    <s v="XXL"/>
    <s v="LUPETTO"/>
    <s v="DONNA"/>
    <s v="BLU"/>
    <s v="02"/>
    <x v="0"/>
    <x v="2"/>
    <x v="0"/>
    <s v="2100000004737"/>
    <n v="43"/>
    <n v="8.6"/>
    <n v="8.6"/>
    <n v="1"/>
  </r>
  <r>
    <s v="33GMPP10-MP-RSO"/>
    <s v="3XL"/>
    <s v="LUPETTO"/>
    <s v="DONNA"/>
    <s v="ROSSO"/>
    <s v="02"/>
    <x v="0"/>
    <x v="2"/>
    <x v="0"/>
    <s v="2100000004034"/>
    <n v="43"/>
    <n v="8.6"/>
    <n v="8.6"/>
    <n v="1"/>
  </r>
  <r>
    <s v="33GMPP10-MP-VIO"/>
    <s v="XL"/>
    <s v="LUPETTO"/>
    <s v="DONNA"/>
    <s v="VIOLA"/>
    <s v="02"/>
    <x v="0"/>
    <x v="2"/>
    <x v="0"/>
    <s v="2100000003990"/>
    <n v="43"/>
    <n v="8.6"/>
    <n v="8.6"/>
    <n v="1"/>
  </r>
  <r>
    <s v="33GMPP11-MP-FUX"/>
    <s v="XXL"/>
    <s v="LUPETTO"/>
    <s v="DONNA"/>
    <s v="FUXIA"/>
    <s v="02"/>
    <x v="0"/>
    <x v="2"/>
    <x v="0"/>
    <s v="2100000004126"/>
    <n v="43"/>
    <n v="8.6"/>
    <n v="17.2"/>
    <n v="2"/>
  </r>
  <r>
    <s v="33GMPP11-MP-GLO"/>
    <s v="L"/>
    <s v="LUPETTO"/>
    <s v="DONNA"/>
    <s v="FUXIA"/>
    <s v="02"/>
    <x v="0"/>
    <x v="2"/>
    <x v="0"/>
    <s v="2100000004140"/>
    <n v="43"/>
    <n v="8.6"/>
    <n v="8.6"/>
    <n v="1"/>
  </r>
  <r>
    <s v="33GMPP11-MP-GLO"/>
    <s v="XL"/>
    <s v="LUPETTO"/>
    <s v="DONNA"/>
    <s v="FUXIA"/>
    <s v="02"/>
    <x v="0"/>
    <x v="2"/>
    <x v="0"/>
    <s v="2100000004157"/>
    <n v="43"/>
    <n v="8.6"/>
    <n v="17.2"/>
    <n v="2"/>
  </r>
  <r>
    <s v="33GMPP11-MP-PNA"/>
    <s v="XXL"/>
    <s v="LUPETTO"/>
    <s v="DONNA"/>
    <s v="PANNA"/>
    <s v="02"/>
    <x v="0"/>
    <x v="2"/>
    <x v="0"/>
    <s v="2100000005284"/>
    <n v="43"/>
    <n v="8.6"/>
    <n v="8.6"/>
    <n v="1"/>
  </r>
  <r>
    <s v="33GMPP12-MP-GLO"/>
    <s v="XL"/>
    <s v="LUPETTO"/>
    <s v="DONNA"/>
    <s v="GIALLO"/>
    <s v="02"/>
    <x v="0"/>
    <x v="2"/>
    <x v="0"/>
    <s v="2100000004188"/>
    <n v="43"/>
    <n v="8.6"/>
    <n v="8.6"/>
    <n v="1"/>
  </r>
  <r>
    <s v="33GMPP12-MP-GLO"/>
    <s v="XXL"/>
    <s v="LUPETTO"/>
    <s v="DONNA"/>
    <s v="GIALLO"/>
    <s v="02"/>
    <x v="0"/>
    <x v="2"/>
    <x v="0"/>
    <s v="2100000004195"/>
    <n v="43"/>
    <n v="8.6"/>
    <n v="17.2"/>
    <n v="2"/>
  </r>
  <r>
    <s v="33GMPP12-MP-PNA"/>
    <s v="M"/>
    <s v="LUPETTO"/>
    <s v="DONNA"/>
    <s v="PANNA"/>
    <s v="02"/>
    <x v="0"/>
    <x v="2"/>
    <x v="0"/>
    <s v="2100000004775"/>
    <n v="43"/>
    <n v="8.6"/>
    <n v="8.6"/>
    <n v="1"/>
  </r>
  <r>
    <s v="33GMPP12-MP-PNA"/>
    <s v="L"/>
    <s v="LUPETTO"/>
    <s v="DONNA"/>
    <s v="PANNA"/>
    <s v="02"/>
    <x v="0"/>
    <x v="2"/>
    <x v="0"/>
    <s v="2100000004782"/>
    <n v="43"/>
    <n v="8.6"/>
    <n v="8.6"/>
    <n v="1"/>
  </r>
  <r>
    <s v="33GMPP12-MP-PNA"/>
    <s v="XL"/>
    <s v="LUPETTO"/>
    <s v="DONNA"/>
    <s v="PANNA"/>
    <s v="02"/>
    <x v="0"/>
    <x v="2"/>
    <x v="0"/>
    <s v="2100000004799"/>
    <n v="43"/>
    <n v="8.6"/>
    <n v="17.2"/>
    <n v="2"/>
  </r>
  <r>
    <s v="33GMPP12-MP-PNA"/>
    <s v="XXL"/>
    <s v="LUPETTO"/>
    <s v="DONNA"/>
    <s v="PANNA"/>
    <s v="02"/>
    <x v="0"/>
    <x v="2"/>
    <x v="0"/>
    <s v="2100000004805"/>
    <n v="43"/>
    <n v="8.6"/>
    <n v="8.6"/>
    <n v="1"/>
  </r>
  <r>
    <s v="33GMPP12-MP-PNA"/>
    <s v="3XL"/>
    <s v="LUPETTO"/>
    <s v="DONNA"/>
    <s v="PANNA"/>
    <s v="02"/>
    <x v="0"/>
    <x v="2"/>
    <x v="0"/>
    <s v="2100000004812"/>
    <n v="43"/>
    <n v="8.6"/>
    <n v="17.2"/>
    <n v="2"/>
  </r>
  <r>
    <s v="33GMPP12-MP-RSO"/>
    <s v="M"/>
    <s v="LUPETTO"/>
    <s v="DONNA"/>
    <s v="ROSSO"/>
    <s v="02"/>
    <x v="0"/>
    <x v="2"/>
    <x v="0"/>
    <s v="2100000004201"/>
    <n v="43"/>
    <n v="8.6"/>
    <n v="8.6"/>
    <n v="1"/>
  </r>
  <r>
    <s v="33GMPP12-MP-RSO"/>
    <s v="XL"/>
    <s v="LUPETTO"/>
    <s v="DONNA"/>
    <s v="ROSSO"/>
    <s v="02"/>
    <x v="0"/>
    <x v="2"/>
    <x v="0"/>
    <s v="2100000004218"/>
    <n v="43"/>
    <n v="8.6"/>
    <n v="17.2"/>
    <n v="2"/>
  </r>
  <r>
    <s v="33GMPP12-MP-RSO"/>
    <s v="XXL"/>
    <s v="LUPETTO"/>
    <s v="DONNA"/>
    <s v="ROSSO"/>
    <s v="02"/>
    <x v="0"/>
    <x v="2"/>
    <x v="0"/>
    <s v="2100000004225"/>
    <n v="43"/>
    <n v="8.6"/>
    <n v="8.6"/>
    <n v="1"/>
  </r>
  <r>
    <s v="33GMPP12-MP-RSO"/>
    <s v="3XL"/>
    <s v="LUPETTO"/>
    <s v="DONNA"/>
    <s v="ROSSO"/>
    <s v="02"/>
    <x v="0"/>
    <x v="2"/>
    <x v="0"/>
    <s v="2100000004232"/>
    <n v="43"/>
    <n v="8.6"/>
    <n v="17.2"/>
    <n v="2"/>
  </r>
  <r>
    <s v="33GMPP13-MP-CLS"/>
    <s v="XXL"/>
    <s v="LUPETTO"/>
    <s v="DONNA"/>
    <s v="CELESTE"/>
    <s v="02"/>
    <x v="0"/>
    <x v="2"/>
    <x v="0"/>
    <s v="2100000004270"/>
    <n v="43"/>
    <n v="8.6"/>
    <n v="8.6"/>
    <n v="1"/>
  </r>
  <r>
    <s v="33GMPP14-MP-BLU"/>
    <s v="XXL"/>
    <s v="MAGLIA"/>
    <s v="DONNA"/>
    <s v="BLU"/>
    <s v="02"/>
    <x v="0"/>
    <x v="2"/>
    <x v="0"/>
    <s v="2100000004829"/>
    <n v="43"/>
    <n v="8.6"/>
    <n v="8.6"/>
    <n v="1"/>
  </r>
  <r>
    <s v="33GMPP14-MP-RSO"/>
    <s v="XL"/>
    <s v="MAGLIA"/>
    <s v="DONNA"/>
    <s v="ROSSO"/>
    <s v="02"/>
    <x v="0"/>
    <x v="2"/>
    <x v="0"/>
    <s v="8051577299337"/>
    <n v="43"/>
    <n v="8.6"/>
    <n v="8.6"/>
    <n v="1"/>
  </r>
  <r>
    <s v="33GN026-NP509B-3030"/>
    <s v="TU"/>
    <s v="COLLO PELLICCIA"/>
    <s v="DONNA"/>
    <s v="ROSA"/>
    <s v="07"/>
    <x v="1"/>
    <x v="1"/>
    <x v="0"/>
    <s v="8058269743710"/>
    <n v="34"/>
    <n v="6.8000000000000007"/>
    <n v="6.8000000000000007"/>
    <n v="1"/>
  </r>
  <r>
    <s v="33GN026-NP509B-9900"/>
    <s v="TU"/>
    <s v="COLLO PELLICCIA"/>
    <s v="DONNA"/>
    <s v="NERO"/>
    <s v="07"/>
    <x v="1"/>
    <x v="1"/>
    <x v="0"/>
    <s v="8058269743772"/>
    <n v="34"/>
    <n v="6.8000000000000007"/>
    <n v="6.8000000000000007"/>
    <n v="1"/>
  </r>
  <r>
    <s v="33GP011-JP523-9925"/>
    <s v="40"/>
    <s v="PANTALONE"/>
    <s v="DONNA"/>
    <s v="GRIGIO"/>
    <s v="01"/>
    <x v="0"/>
    <x v="4"/>
    <x v="0"/>
    <s v="8052462521168"/>
    <n v="65"/>
    <n v="13"/>
    <n v="26"/>
    <n v="2"/>
  </r>
  <r>
    <s v="33GP041-JR501-9925"/>
    <s v="42"/>
    <s v="PANTALONE"/>
    <s v="DONNA"/>
    <s v="GRIGIO"/>
    <s v="01"/>
    <x v="0"/>
    <x v="4"/>
    <x v="0"/>
    <s v="8052462520734"/>
    <n v="54"/>
    <n v="10.8"/>
    <n v="21.6"/>
    <n v="2"/>
  </r>
  <r>
    <s v="33GP041-JR501-9925"/>
    <s v="46"/>
    <s v="PANTALONE"/>
    <s v="DONNA"/>
    <s v="GRIGIO"/>
    <s v="01"/>
    <x v="0"/>
    <x v="4"/>
    <x v="0"/>
    <s v="8052462520758"/>
    <n v="54"/>
    <n v="10.8"/>
    <n v="10.8"/>
    <n v="1"/>
  </r>
  <r>
    <s v="33GP041-JR501-9925"/>
    <s v="48"/>
    <s v="PANTALONE"/>
    <s v="DONNA"/>
    <s v="GRIGIO"/>
    <s v="01"/>
    <x v="0"/>
    <x v="4"/>
    <x v="0"/>
    <s v="8052462520765"/>
    <n v="54"/>
    <n v="10.8"/>
    <n v="10.8"/>
    <n v="1"/>
  </r>
  <r>
    <s v="33GP041-JR501-9925"/>
    <s v="50"/>
    <s v="PANTALONE"/>
    <s v="DONNA"/>
    <s v="GRIGIO"/>
    <s v="01"/>
    <x v="0"/>
    <x v="4"/>
    <x v="0"/>
    <s v="8052462520772"/>
    <n v="54"/>
    <n v="10.8"/>
    <n v="10.8"/>
    <n v="1"/>
  </r>
  <r>
    <s v="33GP041-LR502-S9900"/>
    <s v="42"/>
    <s v="PANTALONE"/>
    <s v="DONNA"/>
    <s v="NERO"/>
    <s v="01"/>
    <x v="0"/>
    <x v="4"/>
    <x v="0"/>
    <s v="8052870120014"/>
    <n v="69"/>
    <n v="13.8"/>
    <n v="13.8"/>
    <n v="1"/>
  </r>
  <r>
    <s v="33GP041-LR502-S9900"/>
    <s v="48"/>
    <s v="PANTALONE"/>
    <s v="DONNA"/>
    <s v="NERO"/>
    <s v="01"/>
    <x v="0"/>
    <x v="4"/>
    <x v="0"/>
    <s v="8052870120045"/>
    <n v="69"/>
    <n v="13.8"/>
    <n v="27.6"/>
    <n v="2"/>
  </r>
  <r>
    <s v="33GP041-LR502-S9900"/>
    <s v="50"/>
    <s v="PANTALONE"/>
    <s v="DONNA"/>
    <s v="NERO"/>
    <s v="01"/>
    <x v="0"/>
    <x v="4"/>
    <x v="0"/>
    <s v="8052870120052"/>
    <n v="69"/>
    <n v="13.8"/>
    <n v="13.8"/>
    <n v="1"/>
  </r>
  <r>
    <s v="33GP076-FP611-8845"/>
    <s v="48"/>
    <s v="PANTALONE"/>
    <s v="DONNA"/>
    <s v="BLU"/>
    <s v="01"/>
    <x v="0"/>
    <x v="4"/>
    <x v="0"/>
    <s v="8052462521434"/>
    <n v="46"/>
    <n v="9.2000000000000011"/>
    <n v="9.2000000000000011"/>
    <n v="1"/>
  </r>
  <r>
    <s v="33GP082-PP-8800"/>
    <s v="48"/>
    <s v="PANTALONE"/>
    <s v="DONNA"/>
    <s v="BLU"/>
    <s v="01"/>
    <x v="0"/>
    <x v="4"/>
    <x v="0"/>
    <s v="8052870125217"/>
    <n v="61"/>
    <n v="12.200000000000001"/>
    <n v="24.400000000000002"/>
    <n v="2"/>
  </r>
  <r>
    <s v="33GP082-PP-8800"/>
    <s v="50"/>
    <s v="PANTALONE"/>
    <s v="DONNA"/>
    <s v="BLU"/>
    <s v="01"/>
    <x v="0"/>
    <x v="4"/>
    <x v="0"/>
    <s v="8052870125224"/>
    <n v="61"/>
    <n v="12.200000000000001"/>
    <n v="48.800000000000004"/>
    <n v="4"/>
  </r>
  <r>
    <s v="33GP086-FP616-8845"/>
    <s v="48"/>
    <s v="PANTALONE"/>
    <s v="DONNA"/>
    <s v="BLU"/>
    <s v="01"/>
    <x v="0"/>
    <x v="4"/>
    <x v="0"/>
    <s v="8052870125255"/>
    <n v="54"/>
    <n v="10.8"/>
    <n v="10.8"/>
    <n v="1"/>
  </r>
  <r>
    <s v="33GP102-FP618-8960"/>
    <s v="46"/>
    <s v="PANTALONI"/>
    <s v="DONNA"/>
    <s v="BLU"/>
    <s v="01"/>
    <x v="0"/>
    <x v="4"/>
    <x v="0"/>
    <s v="8058269019792"/>
    <n v="60"/>
    <n v="12"/>
    <n v="12"/>
    <n v="1"/>
  </r>
  <r>
    <s v="33GP102-FP618-8960"/>
    <s v="50"/>
    <s v="PANTALONI"/>
    <s v="DONNA"/>
    <s v="BLU"/>
    <s v="01"/>
    <x v="0"/>
    <x v="4"/>
    <x v="0"/>
    <s v="8058269019815"/>
    <n v="60"/>
    <n v="12"/>
    <n v="12"/>
    <n v="1"/>
  </r>
  <r>
    <s v="33GP414-CI-9900"/>
    <s v="42"/>
    <s v="PANTALONE"/>
    <s v="DONNA"/>
    <s v="NERO"/>
    <s v="01"/>
    <x v="0"/>
    <x v="4"/>
    <x v="0"/>
    <s v="2100000005246"/>
    <n v="51"/>
    <n v="10.200000000000001"/>
    <n v="20.400000000000002"/>
    <n v="2"/>
  </r>
  <r>
    <s v="33GP414-CI-9900"/>
    <s v="50"/>
    <s v="PANTALONE"/>
    <s v="DONNA"/>
    <s v="NERO"/>
    <s v="01"/>
    <x v="0"/>
    <x v="4"/>
    <x v="0"/>
    <s v="2100000002580"/>
    <n v="51"/>
    <n v="10.200000000000001"/>
    <n v="20.400000000000002"/>
    <n v="2"/>
  </r>
  <r>
    <s v="33GP415-CI-9900"/>
    <s v="40"/>
    <s v="PANTALONE"/>
    <s v="DONNA"/>
    <s v="NERO"/>
    <s v="01"/>
    <x v="0"/>
    <x v="4"/>
    <x v="0"/>
    <s v="8052870120380"/>
    <n v="49"/>
    <n v="9.8000000000000007"/>
    <n v="9.8000000000000007"/>
    <n v="1"/>
  </r>
  <r>
    <s v="33GP418-CI-8800"/>
    <s v="48"/>
    <s v="PANTALONE"/>
    <s v="DONNA"/>
    <s v="BLU"/>
    <s v="01"/>
    <x v="0"/>
    <x v="4"/>
    <x v="0"/>
    <s v="8052462523308"/>
    <n v="46"/>
    <n v="9.2000000000000011"/>
    <n v="9.2000000000000011"/>
    <n v="1"/>
  </r>
  <r>
    <s v="33GP418-CI-8800"/>
    <s v="50"/>
    <s v="PANTALONE"/>
    <s v="DONNA"/>
    <s v="BLU"/>
    <s v="01"/>
    <x v="0"/>
    <x v="4"/>
    <x v="0"/>
    <s v="8052462523315"/>
    <n v="46"/>
    <n v="9.2000000000000011"/>
    <n v="18.400000000000002"/>
    <n v="2"/>
  </r>
  <r>
    <s v="33GP508-PP-7070"/>
    <s v="42"/>
    <s v="PANTALONE"/>
    <s v="DONNA"/>
    <s v="VIOLA"/>
    <s v="01"/>
    <x v="0"/>
    <x v="4"/>
    <x v="0"/>
    <s v="8052870120397"/>
    <n v="46"/>
    <n v="9.2000000000000011"/>
    <n v="27.6"/>
    <n v="3"/>
  </r>
  <r>
    <s v="33GP508-PP-8800"/>
    <s v="40"/>
    <s v="PANTALONE"/>
    <s v="DONNA"/>
    <s v="BLU"/>
    <s v="01"/>
    <x v="0"/>
    <x v="4"/>
    <x v="0"/>
    <s v="8052462523865"/>
    <n v="46"/>
    <n v="9.2000000000000011"/>
    <n v="9.2000000000000011"/>
    <n v="1"/>
  </r>
  <r>
    <s v="33GP508-PP-8800"/>
    <s v="50"/>
    <s v="PANTALONE"/>
    <s v="DONNA"/>
    <s v="BLU"/>
    <s v="01"/>
    <x v="0"/>
    <x v="4"/>
    <x v="0"/>
    <s v="8052462523889"/>
    <n v="46"/>
    <n v="9.2000000000000011"/>
    <n v="27.6"/>
    <n v="3"/>
  </r>
  <r>
    <s v="33GP527-PP-9900"/>
    <s v="42"/>
    <s v="PANTALONE"/>
    <s v="DONNA"/>
    <s v="NERO"/>
    <s v="01"/>
    <x v="0"/>
    <x v="4"/>
    <x v="0"/>
    <s v="8052870120434"/>
    <n v="54"/>
    <n v="10.8"/>
    <n v="21.6"/>
    <n v="2"/>
  </r>
  <r>
    <s v="33GP527-PP-9900"/>
    <s v="46"/>
    <s v="PANTALONE"/>
    <s v="DONNA"/>
    <s v="NERO"/>
    <s v="01"/>
    <x v="0"/>
    <x v="4"/>
    <x v="0"/>
    <s v="8052870125590"/>
    <n v="54"/>
    <n v="10.8"/>
    <n v="10.8"/>
    <n v="1"/>
  </r>
  <r>
    <s v="33GP680-ED-8800"/>
    <s v="S"/>
    <s v="PANTALONE"/>
    <s v="DONNA"/>
    <s v="BLU"/>
    <s v="02"/>
    <x v="0"/>
    <x v="4"/>
    <x v="0"/>
    <s v="8052870120458"/>
    <n v="35"/>
    <n v="7"/>
    <n v="28"/>
    <n v="4"/>
  </r>
  <r>
    <s v="33GP935-HI-9900"/>
    <s v="40"/>
    <s v="PANTALONE"/>
    <s v="DONNA"/>
    <s v="NERO"/>
    <s v="01"/>
    <x v="0"/>
    <x v="4"/>
    <x v="0"/>
    <s v="8052870125682"/>
    <n v="50"/>
    <n v="10"/>
    <n v="10"/>
    <n v="1"/>
  </r>
  <r>
    <s v="33GP935-HI-9900"/>
    <s v="44"/>
    <s v="PANTALONE"/>
    <s v="DONNA"/>
    <s v="NERO"/>
    <s v="01"/>
    <x v="0"/>
    <x v="4"/>
    <x v="0"/>
    <s v="8052870125699"/>
    <n v="50"/>
    <n v="10"/>
    <n v="10"/>
    <n v="1"/>
  </r>
  <r>
    <s v="33GP935-HI-9900"/>
    <s v="46"/>
    <s v="PANTALONE"/>
    <s v="DONNA"/>
    <s v="NERO"/>
    <s v="01"/>
    <x v="0"/>
    <x v="4"/>
    <x v="0"/>
    <s v="8052870125705"/>
    <n v="50"/>
    <n v="10"/>
    <n v="10"/>
    <n v="1"/>
  </r>
  <r>
    <s v="33GP936-HI-9900"/>
    <s v="40"/>
    <s v="PANTALONE"/>
    <s v="DONNA"/>
    <s v="NERO"/>
    <s v="01"/>
    <x v="0"/>
    <x v="4"/>
    <x v="0"/>
    <s v="8052462523247"/>
    <n v="43"/>
    <n v="8.6"/>
    <n v="25.799999999999997"/>
    <n v="3"/>
  </r>
  <r>
    <s v="33GP936-HI-9900"/>
    <s v="42"/>
    <s v="PANTALONE"/>
    <s v="DONNA"/>
    <s v="NERO"/>
    <s v="01"/>
    <x v="0"/>
    <x v="4"/>
    <x v="0"/>
    <s v="8052462526262"/>
    <n v="43"/>
    <n v="8.6"/>
    <n v="17.2"/>
    <n v="2"/>
  </r>
  <r>
    <s v="33GP937-HI-9900"/>
    <s v="50"/>
    <s v="PANTALONE"/>
    <s v="DONNA"/>
    <s v="NERO"/>
    <s v="01"/>
    <x v="0"/>
    <x v="4"/>
    <x v="0"/>
    <s v="8052462521144"/>
    <n v="55"/>
    <n v="11"/>
    <n v="11"/>
    <n v="1"/>
  </r>
  <r>
    <s v="33GP937-HI-9900"/>
    <s v="52"/>
    <s v="PANTALONE"/>
    <s v="DONNA"/>
    <s v="NERO"/>
    <s v="01"/>
    <x v="0"/>
    <x v="4"/>
    <x v="0"/>
    <s v="8052462521151"/>
    <n v="55"/>
    <n v="11"/>
    <n v="22"/>
    <n v="2"/>
  </r>
  <r>
    <s v="33GP938-HI-9900"/>
    <s v="40"/>
    <s v="PANTALONE"/>
    <s v="DONNA"/>
    <s v="NERO"/>
    <s v="01"/>
    <x v="0"/>
    <x v="4"/>
    <x v="0"/>
    <s v="2100000002597"/>
    <n v="54"/>
    <n v="10.8"/>
    <n v="21.6"/>
    <n v="2"/>
  </r>
  <r>
    <s v="33GP938-HI-9900"/>
    <s v="42"/>
    <s v="PANTALONE"/>
    <s v="DONNA"/>
    <s v="NERO"/>
    <s v="01"/>
    <x v="0"/>
    <x v="4"/>
    <x v="0"/>
    <s v="2100000002603"/>
    <n v="54"/>
    <n v="10.8"/>
    <n v="10.8"/>
    <n v="1"/>
  </r>
  <r>
    <s v="33GP940-HI-9900"/>
    <s v="50"/>
    <s v="PANTALONE"/>
    <s v="DONNA"/>
    <s v="NERO"/>
    <s v="01"/>
    <x v="0"/>
    <x v="4"/>
    <x v="0"/>
    <s v="8052462523193"/>
    <n v="36"/>
    <n v="7.2"/>
    <n v="14.4"/>
    <n v="2"/>
  </r>
  <r>
    <s v="33GP941-HI-8800"/>
    <s v="48"/>
    <s v="PANTALONE"/>
    <s v="DONNA"/>
    <s v="BLU"/>
    <s v="01"/>
    <x v="0"/>
    <x v="4"/>
    <x v="0"/>
    <s v="8052462523919"/>
    <n v="38"/>
    <n v="7.6000000000000005"/>
    <n v="7.6000000000000005"/>
    <n v="1"/>
  </r>
  <r>
    <s v="33GP941-HI-8800"/>
    <s v="50"/>
    <s v="PANTALONE"/>
    <s v="DONNA"/>
    <s v="BLU"/>
    <s v="01"/>
    <x v="0"/>
    <x v="4"/>
    <x v="0"/>
    <s v="8052462523926"/>
    <n v="38"/>
    <n v="7.6000000000000005"/>
    <n v="38"/>
    <n v="5"/>
  </r>
  <r>
    <s v="33GP943-HI-9900"/>
    <s v="50"/>
    <s v="PANTALONE"/>
    <s v="DONNA"/>
    <s v="NERO"/>
    <s v="01"/>
    <x v="0"/>
    <x v="4"/>
    <x v="0"/>
    <s v="2100000002627"/>
    <n v="54"/>
    <n v="10.8"/>
    <n v="21.6"/>
    <n v="2"/>
  </r>
  <r>
    <s v="33GR470-ES-9900"/>
    <s v="3XL"/>
    <s v="GIUBBINO IMBOTTITO REVERSIBILE  NERO"/>
    <s v="DONNA"/>
    <s v="NERO"/>
    <s v="02"/>
    <x v="0"/>
    <x v="15"/>
    <x v="0"/>
    <s v="8052462520246"/>
    <n v="130"/>
    <n v="26"/>
    <n v="26"/>
    <n v="1"/>
  </r>
  <r>
    <s v="33GR471-ES-3410"/>
    <s v="S"/>
    <s v="GIUBBINO IMBOTTITO NERO"/>
    <s v="DONNA"/>
    <s v="ROSSO"/>
    <s v="02"/>
    <x v="0"/>
    <x v="15"/>
    <x v="0"/>
    <s v="8052870122247"/>
    <n v="108"/>
    <n v="21.6"/>
    <n v="302.40000000000003"/>
    <n v="14"/>
  </r>
  <r>
    <s v="33GR471-ES-3410"/>
    <s v="M"/>
    <s v="GIUBBINO IMBOTTITO NERO"/>
    <s v="DONNA"/>
    <s v="ROSSO"/>
    <s v="02"/>
    <x v="0"/>
    <x v="15"/>
    <x v="0"/>
    <s v="8052462520000"/>
    <n v="108"/>
    <n v="21.6"/>
    <n v="172.8"/>
    <n v="8"/>
  </r>
  <r>
    <s v="33GR471-ES-3410"/>
    <s v="XL"/>
    <s v="GIUBBINO IMBOTTITO NERO"/>
    <s v="DONNA"/>
    <s v="ROSSO"/>
    <s v="02"/>
    <x v="0"/>
    <x v="15"/>
    <x v="0"/>
    <s v="8052462520024"/>
    <n v="108"/>
    <n v="21.6"/>
    <n v="21.6"/>
    <n v="1"/>
  </r>
  <r>
    <s v="33GR471-ES-9900"/>
    <s v="S"/>
    <s v="GIUBBINO IMBOTTITO NERO"/>
    <s v="DONNA"/>
    <s v="NERO"/>
    <s v="02"/>
    <x v="0"/>
    <x v="15"/>
    <x v="0"/>
    <s v="8052870122254"/>
    <n v="108"/>
    <n v="21.6"/>
    <n v="453.6"/>
    <n v="21"/>
  </r>
  <r>
    <s v="33GR471-ES-9900"/>
    <s v="M"/>
    <s v="GIUBBINO IMBOTTITO NERO"/>
    <s v="DONNA"/>
    <s v="NERO"/>
    <s v="02"/>
    <x v="0"/>
    <x v="15"/>
    <x v="0"/>
    <s v="8052462520055"/>
    <n v="108"/>
    <n v="21.6"/>
    <n v="216"/>
    <n v="10"/>
  </r>
  <r>
    <s v="33GR472-ES-6005"/>
    <s v="S"/>
    <s v="GIUBBINO IMBOTTITO NERO"/>
    <s v="DONNA"/>
    <s v="CELESTE"/>
    <s v="02"/>
    <x v="0"/>
    <x v="15"/>
    <x v="0"/>
    <s v="8052870122278"/>
    <n v="108"/>
    <n v="21.6"/>
    <n v="194.4"/>
    <n v="9"/>
  </r>
  <r>
    <s v="33GR472-ES-9900"/>
    <s v="S"/>
    <s v="GIUBBINO IMBOTTITO NERO"/>
    <s v="DONNA"/>
    <s v="NERO"/>
    <s v="02"/>
    <x v="0"/>
    <x v="15"/>
    <x v="0"/>
    <s v="8052870122261"/>
    <n v="108"/>
    <n v="21.6"/>
    <n v="172.8"/>
    <n v="8"/>
  </r>
  <r>
    <s v="33GR472-ES-9900"/>
    <s v="M"/>
    <s v="GIUBBINO IMBOTTITO NERO"/>
    <s v="DONNA"/>
    <s v="NERO"/>
    <s v="02"/>
    <x v="0"/>
    <x v="15"/>
    <x v="0"/>
    <s v="8052462520109"/>
    <n v="108"/>
    <n v="21.6"/>
    <n v="108"/>
    <n v="5"/>
  </r>
  <r>
    <s v="33GR472-ES-9900"/>
    <s v="L"/>
    <s v="GIUBBINO IMBOTTITO NERO"/>
    <s v="DONNA"/>
    <s v="NERO"/>
    <s v="02"/>
    <x v="0"/>
    <x v="15"/>
    <x v="0"/>
    <s v="8052462520116"/>
    <n v="108"/>
    <n v="21.6"/>
    <n v="86.4"/>
    <n v="4"/>
  </r>
  <r>
    <s v="33GR481-ES-9900"/>
    <s v="S"/>
    <s v="CAPPOTTO IMBOTTITO NERO"/>
    <s v="DONNA"/>
    <s v="NERO"/>
    <s v="02"/>
    <x v="0"/>
    <x v="14"/>
    <x v="0"/>
    <s v="8052870122308"/>
    <n v="121"/>
    <n v="24.200000000000003"/>
    <n v="169.40000000000003"/>
    <n v="7"/>
  </r>
  <r>
    <s v="33GR485-ES-1803"/>
    <s v="45"/>
    <s v="GIUBBINO IMBOTTITO BLU"/>
    <s v="DONNA"/>
    <s v="MARRONE CHIARO"/>
    <s v="05"/>
    <x v="0"/>
    <x v="15"/>
    <x v="0"/>
    <s v="8052870122230"/>
    <n v="108"/>
    <n v="21.6"/>
    <n v="583.20000000000005"/>
    <n v="27"/>
  </r>
  <r>
    <s v="33GR485-ES-1803"/>
    <s v="47"/>
    <s v="GIUBBINO IMBOTTITO BLU"/>
    <s v="DONNA"/>
    <s v="MARRONE CHIARO"/>
    <s v="05"/>
    <x v="0"/>
    <x v="15"/>
    <x v="0"/>
    <s v="8052870129963"/>
    <n v="108"/>
    <n v="21.6"/>
    <n v="410.40000000000003"/>
    <n v="19"/>
  </r>
  <r>
    <s v="33GR485-ES-1803"/>
    <s v="49"/>
    <s v="GIUBBINO IMBOTTITO BLU"/>
    <s v="DONNA"/>
    <s v="MARRONE CHIARO"/>
    <s v="05"/>
    <x v="0"/>
    <x v="15"/>
    <x v="0"/>
    <s v="8052870129970"/>
    <n v="108"/>
    <n v="21.6"/>
    <n v="302.40000000000003"/>
    <n v="14"/>
  </r>
  <r>
    <s v="33GR485-ES-1803"/>
    <s v="51"/>
    <s v="GIUBBINO IMBOTTITO BLU"/>
    <s v="DONNA"/>
    <s v="MARRONE CHIARO"/>
    <s v="05"/>
    <x v="0"/>
    <x v="15"/>
    <x v="0"/>
    <s v="8052870129987"/>
    <n v="108"/>
    <n v="21.6"/>
    <n v="129.60000000000002"/>
    <n v="6"/>
  </r>
  <r>
    <s v="33GR485-ES-1803"/>
    <s v="53"/>
    <s v="GIUBBINO IMBOTTITO BLU"/>
    <s v="DONNA"/>
    <s v="MARRONE CHIARO"/>
    <s v="05"/>
    <x v="0"/>
    <x v="15"/>
    <x v="0"/>
    <s v="8052870129994"/>
    <n v="108"/>
    <n v="21.6"/>
    <n v="151.20000000000002"/>
    <n v="7"/>
  </r>
  <r>
    <s v="33GR485-ES-8800"/>
    <s v="45"/>
    <s v="GIUBBINO IMBOTTITO BLU"/>
    <s v="DONNA"/>
    <s v="BLU"/>
    <s v="05"/>
    <x v="0"/>
    <x v="15"/>
    <x v="0"/>
    <s v="8052870122223"/>
    <n v="108"/>
    <n v="21.6"/>
    <n v="453.6"/>
    <n v="21"/>
  </r>
  <r>
    <s v="33GR485-ES-8800"/>
    <s v="47"/>
    <s v="GIUBBINO IMBOTTITO BLU"/>
    <s v="DONNA"/>
    <s v="BLU"/>
    <s v="05"/>
    <x v="0"/>
    <x v="15"/>
    <x v="0"/>
    <s v="8052870129925"/>
    <n v="108"/>
    <n v="21.6"/>
    <n v="302.40000000000003"/>
    <n v="14"/>
  </r>
  <r>
    <s v="33GR485-ES-8800"/>
    <s v="49"/>
    <s v="GIUBBINO IMBOTTITO BLU"/>
    <s v="DONNA"/>
    <s v="BLU"/>
    <s v="05"/>
    <x v="0"/>
    <x v="15"/>
    <x v="0"/>
    <s v="8052870129932"/>
    <n v="108"/>
    <n v="21.6"/>
    <n v="216"/>
    <n v="10"/>
  </r>
  <r>
    <s v="33GR485-ES-8800"/>
    <s v="51"/>
    <s v="GIUBBINO IMBOTTITO BLU"/>
    <s v="DONNA"/>
    <s v="BLU"/>
    <s v="05"/>
    <x v="0"/>
    <x v="15"/>
    <x v="0"/>
    <s v="8052870129949"/>
    <n v="108"/>
    <n v="21.6"/>
    <n v="86.4"/>
    <n v="4"/>
  </r>
  <r>
    <s v="33GR485-ES-8800"/>
    <s v="53"/>
    <s v="GIUBBINO IMBOTTITO BLU"/>
    <s v="DONNA"/>
    <s v="BLU"/>
    <s v="05"/>
    <x v="0"/>
    <x v="15"/>
    <x v="0"/>
    <s v="8052870129956"/>
    <n v="108"/>
    <n v="21.6"/>
    <n v="43.2"/>
    <n v="2"/>
  </r>
  <r>
    <s v="33GR486-ES-2158"/>
    <s v="45"/>
    <s v="GIUBBINO IMBOTTITO NERO"/>
    <s v="DONNA"/>
    <s v="MARRONE"/>
    <s v="05"/>
    <x v="0"/>
    <x v="15"/>
    <x v="0"/>
    <s v="8052870122209"/>
    <n v="108"/>
    <n v="21.6"/>
    <n v="432"/>
    <n v="20"/>
  </r>
  <r>
    <s v="33GR486-ES-2158"/>
    <s v="47"/>
    <s v="GIUBBINO IMBOTTITO NERO"/>
    <s v="DONNA"/>
    <s v="MARRONE"/>
    <s v="05"/>
    <x v="0"/>
    <x v="15"/>
    <x v="0"/>
    <s v="8052870129840"/>
    <n v="108"/>
    <n v="21.6"/>
    <n v="475.20000000000005"/>
    <n v="22"/>
  </r>
  <r>
    <s v="33GR486-ES-2158"/>
    <s v="49"/>
    <s v="GIUBBINO IMBOTTITO NERO"/>
    <s v="DONNA"/>
    <s v="MARRONE"/>
    <s v="05"/>
    <x v="0"/>
    <x v="15"/>
    <x v="0"/>
    <s v="8052870129857"/>
    <n v="108"/>
    <n v="21.6"/>
    <n v="324"/>
    <n v="15"/>
  </r>
  <r>
    <s v="33GR486-ES-2158"/>
    <s v="51"/>
    <s v="GIUBBINO IMBOTTITO NERO"/>
    <s v="DONNA"/>
    <s v="MARRONE"/>
    <s v="05"/>
    <x v="0"/>
    <x v="15"/>
    <x v="0"/>
    <s v="8052870129864"/>
    <n v="108"/>
    <n v="21.6"/>
    <n v="561.6"/>
    <n v="26"/>
  </r>
  <r>
    <s v="33GR486-ES-2158"/>
    <s v="53"/>
    <s v="GIUBBINO IMBOTTITO NERO"/>
    <s v="DONNA"/>
    <s v="MARRONE"/>
    <s v="05"/>
    <x v="0"/>
    <x v="15"/>
    <x v="0"/>
    <s v="8052870129871"/>
    <n v="108"/>
    <n v="21.6"/>
    <n v="324"/>
    <n v="15"/>
  </r>
  <r>
    <s v="33GR486-ES-9900"/>
    <s v="45"/>
    <s v="GIUBBINO IMBOTTITO NERO"/>
    <s v="DONNA"/>
    <s v="NERO"/>
    <s v="05"/>
    <x v="0"/>
    <x v="15"/>
    <x v="0"/>
    <s v="8052870122216"/>
    <n v="108"/>
    <n v="21.6"/>
    <n v="345.6"/>
    <n v="16"/>
  </r>
  <r>
    <s v="33GR486-ES-9900"/>
    <s v="47"/>
    <s v="GIUBBINO IMBOTTITO NERO"/>
    <s v="DONNA"/>
    <s v="NERO"/>
    <s v="05"/>
    <x v="0"/>
    <x v="15"/>
    <x v="0"/>
    <s v="8052870129888"/>
    <n v="108"/>
    <n v="21.6"/>
    <n v="324"/>
    <n v="15"/>
  </r>
  <r>
    <s v="33GR486-ES-9900"/>
    <s v="49"/>
    <s v="GIUBBINO IMBOTTITO NERO"/>
    <s v="DONNA"/>
    <s v="NERO"/>
    <s v="05"/>
    <x v="0"/>
    <x v="15"/>
    <x v="0"/>
    <s v="8052870129895"/>
    <n v="108"/>
    <n v="21.6"/>
    <n v="194.4"/>
    <n v="9"/>
  </r>
  <r>
    <s v="33GR486-ES-9900"/>
    <s v="51"/>
    <s v="GIUBBINO IMBOTTITO NERO"/>
    <s v="DONNA"/>
    <s v="NERO"/>
    <s v="05"/>
    <x v="0"/>
    <x v="15"/>
    <x v="0"/>
    <s v="8052870129901"/>
    <n v="108"/>
    <n v="21.6"/>
    <n v="237.60000000000002"/>
    <n v="11"/>
  </r>
  <r>
    <s v="33GR486-ES-9900"/>
    <s v="53"/>
    <s v="GIUBBINO IMBOTTITO NERO"/>
    <s v="DONNA"/>
    <s v="NERO"/>
    <s v="05"/>
    <x v="0"/>
    <x v="15"/>
    <x v="0"/>
    <s v="8052870129918"/>
    <n v="108"/>
    <n v="21.6"/>
    <n v="129.60000000000002"/>
    <n v="6"/>
  </r>
  <r>
    <s v="33GR660-AR-3400"/>
    <s v="M"/>
    <s v="PIUMINO"/>
    <s v="DONNA"/>
    <s v="VIOLA"/>
    <s v="02"/>
    <x v="0"/>
    <x v="16"/>
    <x v="0"/>
    <s v="8052462523018"/>
    <n v="50"/>
    <n v="10"/>
    <n v="10"/>
    <n v="1"/>
  </r>
  <r>
    <s v="33GR662-AR-9900"/>
    <s v="M"/>
    <s v="PIUMINO"/>
    <s v="DONNA"/>
    <s v="NERO"/>
    <s v="02"/>
    <x v="0"/>
    <x v="16"/>
    <x v="0"/>
    <s v="8052462523094"/>
    <n v="62"/>
    <n v="12.4"/>
    <n v="12.4"/>
    <n v="1"/>
  </r>
  <r>
    <s v="33GR663-AR-1800"/>
    <s v="M"/>
    <s v="PIUMINO"/>
    <s v="DONNA"/>
    <s v="SABBIA"/>
    <s v="02"/>
    <x v="0"/>
    <x v="16"/>
    <x v="0"/>
    <s v="8052462523131"/>
    <n v="110"/>
    <n v="22"/>
    <n v="44"/>
    <n v="2"/>
  </r>
  <r>
    <s v="33GR663-AR-1800"/>
    <s v="L"/>
    <s v="PIUMINO"/>
    <s v="DONNA"/>
    <s v="SABBIA"/>
    <s v="02"/>
    <x v="0"/>
    <x v="16"/>
    <x v="0"/>
    <s v="8052462523148"/>
    <n v="110"/>
    <n v="22"/>
    <n v="22"/>
    <n v="1"/>
  </r>
  <r>
    <s v="33GR663-AR-3400"/>
    <s v="S"/>
    <s v="PIUMINO"/>
    <s v="DONNA"/>
    <s v="VIOLA"/>
    <s v="02"/>
    <x v="0"/>
    <x v="16"/>
    <x v="0"/>
    <s v="2100000005253"/>
    <n v="110"/>
    <n v="22"/>
    <n v="44"/>
    <n v="2"/>
  </r>
  <r>
    <s v="33GR663-AR-3400"/>
    <s v="M"/>
    <s v="PIUMINO"/>
    <s v="DONNA"/>
    <s v="VIOLA"/>
    <s v="02"/>
    <x v="0"/>
    <x v="16"/>
    <x v="0"/>
    <s v="2100000002672"/>
    <n v="110"/>
    <n v="22"/>
    <n v="22"/>
    <n v="1"/>
  </r>
  <r>
    <s v="33GR663-AR-8800"/>
    <s v="L"/>
    <s v="PIUMINO"/>
    <s v="DONNA"/>
    <s v="BLU"/>
    <s v="02"/>
    <x v="0"/>
    <x v="16"/>
    <x v="0"/>
    <s v="2100000002696"/>
    <n v="110"/>
    <n v="22"/>
    <n v="22"/>
    <n v="1"/>
  </r>
  <r>
    <s v="33GT073-JR509-9940"/>
    <s v="42"/>
    <s v="T-SHIRT"/>
    <s v="DONNA"/>
    <s v="GRIGIO"/>
    <s v="01"/>
    <x v="0"/>
    <x v="0"/>
    <x v="0"/>
    <s v="8052870120526"/>
    <n v="52"/>
    <n v="10.4"/>
    <n v="10.4"/>
    <n v="1"/>
  </r>
  <r>
    <s v="33GT304-MP-9900"/>
    <s v="L"/>
    <s v="T-SHIRT"/>
    <s v="DONNA"/>
    <s v="NERO"/>
    <s v="02"/>
    <x v="0"/>
    <x v="0"/>
    <x v="0"/>
    <s v="8052462522752"/>
    <n v="56"/>
    <n v="11.200000000000001"/>
    <n v="44.800000000000004"/>
    <n v="4"/>
  </r>
  <r>
    <s v="33GT304-MP-9900"/>
    <s v="XL"/>
    <s v="T-SHIRT"/>
    <s v="DONNA"/>
    <s v="NERO"/>
    <s v="02"/>
    <x v="0"/>
    <x v="0"/>
    <x v="0"/>
    <s v="8052462522769"/>
    <n v="56"/>
    <n v="11.200000000000001"/>
    <n v="11.200000000000001"/>
    <n v="1"/>
  </r>
  <r>
    <s v="33GT304-MP-9900"/>
    <s v="XXL"/>
    <s v="T-SHIRT"/>
    <s v="DONNA"/>
    <s v="NERO"/>
    <s v="02"/>
    <x v="0"/>
    <x v="0"/>
    <x v="0"/>
    <s v="8052462522776"/>
    <n v="56"/>
    <n v="11.200000000000001"/>
    <n v="33.6"/>
    <n v="3"/>
  </r>
  <r>
    <s v="33GT305-MP-8980"/>
    <s v="M"/>
    <s v="T-SHIRT"/>
    <s v="DONNA"/>
    <s v="BLU"/>
    <s v="02"/>
    <x v="0"/>
    <x v="0"/>
    <x v="0"/>
    <s v="8052462521281"/>
    <n v="57"/>
    <n v="11.4"/>
    <n v="159.6"/>
    <n v="14"/>
  </r>
  <r>
    <s v="33GT305-MP-8980"/>
    <s v="L"/>
    <s v="T-SHIRT"/>
    <s v="DONNA"/>
    <s v="BLU"/>
    <s v="02"/>
    <x v="0"/>
    <x v="0"/>
    <x v="0"/>
    <s v="8052462521298"/>
    <n v="57"/>
    <n v="11.4"/>
    <n v="136.80000000000001"/>
    <n v="12"/>
  </r>
  <r>
    <s v="33GT305-MP-8980"/>
    <s v="XL"/>
    <s v="T-SHIRT"/>
    <s v="DONNA"/>
    <s v="BLU"/>
    <s v="02"/>
    <x v="0"/>
    <x v="0"/>
    <x v="0"/>
    <s v="8052462521304"/>
    <n v="57"/>
    <n v="11.4"/>
    <n v="114"/>
    <n v="10"/>
  </r>
  <r>
    <s v="33GT305-MP-8980"/>
    <s v="XXL"/>
    <s v="T-SHIRT"/>
    <s v="DONNA"/>
    <s v="BLU"/>
    <s v="02"/>
    <x v="0"/>
    <x v="0"/>
    <x v="0"/>
    <s v="8052462521311"/>
    <n v="57"/>
    <n v="11.4"/>
    <n v="11.4"/>
    <n v="1"/>
  </r>
  <r>
    <s v="33GT306-MP-3230"/>
    <s v="M"/>
    <s v="T-SHIRT"/>
    <s v="DONNA"/>
    <s v="BORDEAUX"/>
    <s v="02"/>
    <x v="0"/>
    <x v="0"/>
    <x v="0"/>
    <s v="8052462521243"/>
    <n v="58"/>
    <n v="11.600000000000001"/>
    <n v="139.20000000000002"/>
    <n v="12"/>
  </r>
  <r>
    <s v="33GT306-MP-3230"/>
    <s v="L"/>
    <s v="T-SHIRT"/>
    <s v="DONNA"/>
    <s v="BORDEAUX"/>
    <s v="02"/>
    <x v="0"/>
    <x v="0"/>
    <x v="0"/>
    <s v="8052462521250"/>
    <n v="58"/>
    <n v="11.600000000000001"/>
    <n v="127.60000000000002"/>
    <n v="11"/>
  </r>
  <r>
    <s v="33GT306-MP-3230"/>
    <s v="XL"/>
    <s v="T-SHIRT"/>
    <s v="DONNA"/>
    <s v="BORDEAUX"/>
    <s v="02"/>
    <x v="0"/>
    <x v="0"/>
    <x v="0"/>
    <s v="8052462521267"/>
    <n v="58"/>
    <n v="11.600000000000001"/>
    <n v="185.60000000000002"/>
    <n v="16"/>
  </r>
  <r>
    <s v="33GT306-MP-3230"/>
    <s v="XXL"/>
    <s v="T-SHIRT"/>
    <s v="DONNA"/>
    <s v="BORDEAUX"/>
    <s v="02"/>
    <x v="0"/>
    <x v="0"/>
    <x v="0"/>
    <s v="8052462521274"/>
    <n v="58"/>
    <n v="11.600000000000001"/>
    <n v="127.60000000000002"/>
    <n v="11"/>
  </r>
  <r>
    <s v="33GT307-MP-9900"/>
    <s v="M"/>
    <s v="T-SHIRT"/>
    <s v="DONNA"/>
    <s v="NERO"/>
    <s v="02"/>
    <x v="0"/>
    <x v="0"/>
    <x v="0"/>
    <s v="8052462522707"/>
    <n v="58"/>
    <n v="11.600000000000001"/>
    <n v="58.000000000000007"/>
    <n v="5"/>
  </r>
  <r>
    <s v="33GT307-MP-9900"/>
    <s v="L"/>
    <s v="T-SHIRT"/>
    <s v="DONNA"/>
    <s v="NERO"/>
    <s v="02"/>
    <x v="0"/>
    <x v="0"/>
    <x v="0"/>
    <s v="8052462522714"/>
    <n v="58"/>
    <n v="11.600000000000001"/>
    <n v="69.600000000000009"/>
    <n v="6"/>
  </r>
  <r>
    <s v="33GT307-MP-9900"/>
    <s v="XL"/>
    <s v="T-SHIRT"/>
    <s v="DONNA"/>
    <s v="NERO"/>
    <s v="02"/>
    <x v="0"/>
    <x v="0"/>
    <x v="0"/>
    <s v="8052462522721"/>
    <n v="58"/>
    <n v="11.600000000000001"/>
    <n v="69.600000000000009"/>
    <n v="6"/>
  </r>
  <r>
    <s v="33GT307-MP-9900"/>
    <s v="XXL"/>
    <s v="T-SHIRT"/>
    <s v="DONNA"/>
    <s v="NERO"/>
    <s v="02"/>
    <x v="0"/>
    <x v="0"/>
    <x v="0"/>
    <s v="8052462522738"/>
    <n v="58"/>
    <n v="11.600000000000001"/>
    <n v="58.000000000000007"/>
    <n v="5"/>
  </r>
  <r>
    <s v="33GT308-MP-9900"/>
    <s v="XL"/>
    <s v="T-SHIRT                                             "/>
    <s v="DONNA               "/>
    <s v=""/>
    <s v=""/>
    <x v="0"/>
    <x v="0"/>
    <x v="0"/>
    <s v="2100000005475"/>
    <n v="45"/>
    <n v="9"/>
    <n v="9"/>
    <n v="1"/>
  </r>
  <r>
    <s v="33GT309-MP-3410"/>
    <s v="XL"/>
    <s v="T-SHIRT"/>
    <s v="DONNA"/>
    <s v="ROSSO"/>
    <s v="02"/>
    <x v="0"/>
    <x v="0"/>
    <x v="0"/>
    <s v="8052462523384"/>
    <n v="54"/>
    <n v="10.8"/>
    <n v="43.2"/>
    <n v="4"/>
  </r>
  <r>
    <s v="33GT309-MP-3410"/>
    <s v="XXL"/>
    <s v="T-SHIRT"/>
    <s v="DONNA"/>
    <s v="ROSSO"/>
    <s v="02"/>
    <x v="0"/>
    <x v="0"/>
    <x v="0"/>
    <s v="8052462523391"/>
    <n v="54"/>
    <n v="10.8"/>
    <n v="64.800000000000011"/>
    <n v="6"/>
  </r>
  <r>
    <s v="33GT309-MP-8800"/>
    <s v="M"/>
    <s v="T-SHIRT"/>
    <s v="DONNA"/>
    <s v="BLU"/>
    <s v="02"/>
    <x v="0"/>
    <x v="0"/>
    <x v="0"/>
    <s v="8052462521366"/>
    <n v="54"/>
    <n v="10.8"/>
    <n v="54"/>
    <n v="5"/>
  </r>
  <r>
    <s v="33GT309-MP-8800"/>
    <s v="L"/>
    <s v="T-SHIRT"/>
    <s v="DONNA"/>
    <s v="BLU"/>
    <s v="02"/>
    <x v="0"/>
    <x v="0"/>
    <x v="0"/>
    <s v="8052462521373"/>
    <n v="54"/>
    <n v="10.8"/>
    <n v="32.400000000000006"/>
    <n v="3"/>
  </r>
  <r>
    <s v="33GT309-MP-8800"/>
    <s v="XL"/>
    <s v="T-SHIRT"/>
    <s v="DONNA"/>
    <s v="BLU"/>
    <s v="02"/>
    <x v="0"/>
    <x v="0"/>
    <x v="0"/>
    <s v="8052462521380"/>
    <n v="54"/>
    <n v="10.8"/>
    <n v="75.600000000000009"/>
    <n v="7"/>
  </r>
  <r>
    <s v="33GT323-MP-9921"/>
    <s v="L"/>
    <s v="T-SHIRT"/>
    <s v="DONNA"/>
    <s v="GRIGIO"/>
    <s v="02"/>
    <x v="0"/>
    <x v="0"/>
    <x v="0"/>
    <s v="8052462521076"/>
    <n v="44"/>
    <n v="8.8000000000000007"/>
    <n v="17.600000000000001"/>
    <n v="2"/>
  </r>
  <r>
    <s v="33GT324-MP-9921"/>
    <s v="L"/>
    <s v="T-SHIRT"/>
    <s v="DONNA"/>
    <s v="GRIGIO"/>
    <s v="02"/>
    <x v="0"/>
    <x v="0"/>
    <x v="0"/>
    <s v="8052462522608"/>
    <n v="38"/>
    <n v="7.6000000000000005"/>
    <n v="15.200000000000001"/>
    <n v="2"/>
  </r>
  <r>
    <s v="33GT401-CI-9911"/>
    <s v="42"/>
    <s v="T-SHIRT"/>
    <s v="DONNA"/>
    <s v="GRIGIO"/>
    <s v="01"/>
    <x v="0"/>
    <x v="0"/>
    <x v="0"/>
    <s v="8052462526347"/>
    <n v="60"/>
    <n v="12"/>
    <n v="12"/>
    <n v="1"/>
  </r>
  <r>
    <s v="33GT401-CI-9911"/>
    <s v="46"/>
    <s v="T-SHIRT"/>
    <s v="DONNA"/>
    <s v="GRIGIO"/>
    <s v="01"/>
    <x v="0"/>
    <x v="0"/>
    <x v="0"/>
    <s v="8052462526361"/>
    <n v="60"/>
    <n v="12"/>
    <n v="24"/>
    <n v="2"/>
  </r>
  <r>
    <s v="33GT402-CI-9910"/>
    <s v="S"/>
    <s v="T-SHIRT"/>
    <s v="DONNA"/>
    <s v="GRIGIO"/>
    <s v="02"/>
    <x v="0"/>
    <x v="0"/>
    <x v="0"/>
    <s v="8052462526385"/>
    <n v="46"/>
    <n v="9.2000000000000011"/>
    <n v="18.400000000000002"/>
    <n v="2"/>
  </r>
  <r>
    <s v="33GT402-CI-9910"/>
    <s v="L"/>
    <s v="T-SHIRT"/>
    <s v="DONNA"/>
    <s v="GRIGIO"/>
    <s v="02"/>
    <x v="0"/>
    <x v="0"/>
    <x v="0"/>
    <s v="8052462526408"/>
    <n v="46"/>
    <n v="9.2000000000000011"/>
    <n v="27.6"/>
    <n v="3"/>
  </r>
  <r>
    <s v="33GT402-CI-9910"/>
    <s v="XL"/>
    <s v="T-SHIRT"/>
    <s v="DONNA"/>
    <s v="GRIGIO"/>
    <s v="02"/>
    <x v="0"/>
    <x v="0"/>
    <x v="0"/>
    <s v="8052462523407"/>
    <n v="46"/>
    <n v="9.2000000000000011"/>
    <n v="9.2000000000000011"/>
    <n v="1"/>
  </r>
  <r>
    <s v="33GT405-CI-9935"/>
    <s v="46"/>
    <s v="T-SHIRT"/>
    <s v="DONNA"/>
    <s v="GRIGIO"/>
    <s v="01"/>
    <x v="0"/>
    <x v="0"/>
    <x v="0"/>
    <s v="8052462521335"/>
    <n v="48"/>
    <n v="9.6000000000000014"/>
    <n v="19.200000000000003"/>
    <n v="2"/>
  </r>
  <r>
    <s v="33GT670-ED-3230"/>
    <s v="S"/>
    <s v="T-SHIRT"/>
    <s v="DONNA"/>
    <s v="BORDEAUX"/>
    <s v="02"/>
    <x v="0"/>
    <x v="0"/>
    <x v="0"/>
    <s v="8052870120533"/>
    <n v="31"/>
    <n v="6.2"/>
    <n v="6.2"/>
    <n v="1"/>
  </r>
  <r>
    <s v="33GT670-ED-8700"/>
    <s v="S"/>
    <s v="T-SHIRT"/>
    <s v="DONNA"/>
    <s v="BLU"/>
    <s v="02"/>
    <x v="0"/>
    <x v="0"/>
    <x v="0"/>
    <s v="8052870120540"/>
    <n v="31"/>
    <n v="6.2"/>
    <n v="18.600000000000001"/>
    <n v="3"/>
  </r>
  <r>
    <s v="33GT670-ED-9900"/>
    <s v="S"/>
    <s v="T-SHIRT"/>
    <s v="DONNA"/>
    <s v="NERO"/>
    <s v="02"/>
    <x v="0"/>
    <x v="0"/>
    <x v="0"/>
    <s v="8052462522677"/>
    <n v="31"/>
    <n v="6.2"/>
    <n v="18.600000000000001"/>
    <n v="3"/>
  </r>
  <r>
    <s v="33GT670-ED-9900"/>
    <s v="M"/>
    <s v="T-SHIRT"/>
    <s v="DONNA"/>
    <s v="NERO"/>
    <s v="02"/>
    <x v="0"/>
    <x v="0"/>
    <x v="0"/>
    <s v="8052462522684"/>
    <n v="31"/>
    <n v="6.2"/>
    <n v="12.4"/>
    <n v="2"/>
  </r>
  <r>
    <s v="33GT671-ED-8800"/>
    <s v="XL"/>
    <s v="T-SHIRT"/>
    <s v="DONNA"/>
    <s v="BLU"/>
    <s v="02"/>
    <x v="0"/>
    <x v="0"/>
    <x v="0"/>
    <s v="2100000005420"/>
    <n v="41"/>
    <n v="8.2000000000000011"/>
    <n v="8.2000000000000011"/>
    <n v="1"/>
  </r>
  <r>
    <s v="33GT673-ED-8800"/>
    <s v="S"/>
    <s v="T-SHIRT"/>
    <s v="DONNA"/>
    <s v="BLU"/>
    <s v="02"/>
    <x v="0"/>
    <x v="0"/>
    <x v="0"/>
    <s v="8052462522219"/>
    <n v="45"/>
    <n v="9"/>
    <n v="90"/>
    <n v="10"/>
  </r>
  <r>
    <s v="33GT674-ED-2000"/>
    <s v="L"/>
    <s v="T-SHIRT"/>
    <s v="DONNA"/>
    <s v="MARRONE"/>
    <s v="02"/>
    <x v="0"/>
    <x v="0"/>
    <x v="0"/>
    <s v="8052462521007"/>
    <n v="37"/>
    <n v="7.4"/>
    <n v="7.4"/>
    <n v="1"/>
  </r>
  <r>
    <s v="33GT674-ED-2000"/>
    <s v="XL"/>
    <s v="T-SHIRT"/>
    <s v="DONNA"/>
    <s v="MARRONE"/>
    <s v="02"/>
    <x v="0"/>
    <x v="0"/>
    <x v="0"/>
    <s v="8052462521014"/>
    <n v="37"/>
    <n v="7.4"/>
    <n v="7.4"/>
    <n v="1"/>
  </r>
  <r>
    <s v="33GT674-ED-9900"/>
    <s v="S"/>
    <s v="T-SHIRT"/>
    <s v="DONNA"/>
    <s v="NERO"/>
    <s v="02"/>
    <x v="0"/>
    <x v="0"/>
    <x v="0"/>
    <s v="8052462521021"/>
    <n v="37"/>
    <n v="7.4"/>
    <n v="29.6"/>
    <n v="4"/>
  </r>
  <r>
    <s v="33GT674-ED-9900"/>
    <s v="L"/>
    <s v="T-SHIRT"/>
    <s v="DONNA"/>
    <s v="NERO"/>
    <s v="02"/>
    <x v="0"/>
    <x v="0"/>
    <x v="0"/>
    <s v="8052462521045"/>
    <n v="37"/>
    <n v="7.4"/>
    <n v="7.4"/>
    <n v="1"/>
  </r>
  <r>
    <s v="33GT675-ED-3930"/>
    <s v="S"/>
    <s v="T-SHIRT"/>
    <s v="DONNA"/>
    <s v="ROSSO"/>
    <s v="02"/>
    <x v="0"/>
    <x v="0"/>
    <x v="0"/>
    <s v="8052870120564"/>
    <n v="33"/>
    <n v="6.6000000000000005"/>
    <n v="85.800000000000011"/>
    <n v="13"/>
  </r>
  <r>
    <s v="33GT675-ED-3930"/>
    <s v="L"/>
    <s v="T-SHIRT"/>
    <s v="DONNA"/>
    <s v="ROSSO"/>
    <s v="02"/>
    <x v="0"/>
    <x v="0"/>
    <x v="0"/>
    <s v="8052870125965"/>
    <n v="33"/>
    <n v="6.6000000000000005"/>
    <n v="6.6000000000000005"/>
    <n v="1"/>
  </r>
  <r>
    <s v="33GT681-ED-9900"/>
    <s v="S"/>
    <s v="T-SHIRT"/>
    <s v="DONNA"/>
    <s v="NERO"/>
    <s v="02"/>
    <x v="0"/>
    <x v="0"/>
    <x v="0"/>
    <s v="8052870120588"/>
    <n v="35"/>
    <n v="7"/>
    <n v="7"/>
    <n v="1"/>
  </r>
  <r>
    <s v="33GT681-ED-9900"/>
    <s v="L"/>
    <s v="T-SHIRT"/>
    <s v="DONNA"/>
    <s v="NERO"/>
    <s v="02"/>
    <x v="0"/>
    <x v="0"/>
    <x v="0"/>
    <s v="8052870126023"/>
    <n v="35"/>
    <n v="7"/>
    <n v="7"/>
    <n v="1"/>
  </r>
  <r>
    <s v="33GT681-ED-9900"/>
    <s v="XL"/>
    <s v="T-SHIRT"/>
    <s v="DONNA"/>
    <s v="NERO"/>
    <s v="02"/>
    <x v="0"/>
    <x v="0"/>
    <x v="0"/>
    <s v="8052870126030"/>
    <n v="35"/>
    <n v="7"/>
    <n v="7"/>
    <n v="1"/>
  </r>
  <r>
    <s v="33GV926-EF-8800"/>
    <s v="56"/>
    <s v="CAPPELLO"/>
    <s v="DONNA"/>
    <s v="BLU"/>
    <s v="09"/>
    <x v="1"/>
    <x v="18"/>
    <x v="0"/>
    <s v="8051577299788"/>
    <n v="37"/>
    <n v="7.4"/>
    <n v="59.2"/>
    <n v="8"/>
  </r>
  <r>
    <s v="33GV926-EF-8800"/>
    <s v="57"/>
    <s v="CAPPELLO"/>
    <s v="DONNA"/>
    <s v="BLU"/>
    <s v="09"/>
    <x v="1"/>
    <x v="18"/>
    <x v="0"/>
    <s v="8051577299795"/>
    <n v="37"/>
    <n v="7.4"/>
    <n v="44.400000000000006"/>
    <n v="6"/>
  </r>
  <r>
    <s v="33GV929-EF-9050"/>
    <s v="57"/>
    <s v="CAPPELLO"/>
    <s v="DONNA"/>
    <s v="GRIGIO"/>
    <s v="09"/>
    <x v="1"/>
    <x v="18"/>
    <x v="0"/>
    <s v="8051577299764"/>
    <n v="33"/>
    <n v="6.6000000000000005"/>
    <n v="46.2"/>
    <n v="7"/>
  </r>
  <r>
    <s v="33GV929-EF-9900"/>
    <s v="56"/>
    <s v="CAPPELLO"/>
    <s v="DONNA"/>
    <s v="NERO"/>
    <s v="09"/>
    <x v="1"/>
    <x v="18"/>
    <x v="0"/>
    <s v="8058269748616"/>
    <n v="33"/>
    <n v="6.6000000000000005"/>
    <n v="13.200000000000001"/>
    <n v="2"/>
  </r>
  <r>
    <s v="33GV929-EF-9900"/>
    <s v="57"/>
    <s v="CAPPELLO"/>
    <s v="DONNA"/>
    <s v="NERO"/>
    <s v="09"/>
    <x v="1"/>
    <x v="18"/>
    <x v="0"/>
    <s v="8058269748623"/>
    <n v="33"/>
    <n v="6.6000000000000005"/>
    <n v="26.400000000000002"/>
    <n v="4"/>
  </r>
  <r>
    <s v="33GV932-EF-8800"/>
    <s v="57"/>
    <s v="CAPPELLO"/>
    <s v="DONNA"/>
    <s v="BLU"/>
    <s v="09"/>
    <x v="1"/>
    <x v="18"/>
    <x v="0"/>
    <s v="8051577299757"/>
    <n v="37"/>
    <n v="7.4"/>
    <n v="7.4"/>
    <n v="1"/>
  </r>
  <r>
    <s v="33GV932-EF-9900"/>
    <s v="56"/>
    <s v="CAPPELLO"/>
    <s v="DONNA"/>
    <s v="NERO"/>
    <s v="09"/>
    <x v="1"/>
    <x v="18"/>
    <x v="0"/>
    <s v="8058269748678"/>
    <n v="37"/>
    <n v="7.4"/>
    <n v="29.6"/>
    <n v="4"/>
  </r>
  <r>
    <s v="33GV932-EF-9900"/>
    <s v="57"/>
    <s v="CAPPELLO"/>
    <s v="DONNA"/>
    <s v="NERO"/>
    <s v="09"/>
    <x v="1"/>
    <x v="18"/>
    <x v="0"/>
    <s v="8058269748685"/>
    <n v="37"/>
    <n v="7.4"/>
    <n v="14.8"/>
    <n v="2"/>
  </r>
  <r>
    <s v="33GV933-EF-9900"/>
    <s v="57"/>
    <s v="CAPPELLO"/>
    <s v="DONNA"/>
    <s v="NERO"/>
    <s v="09"/>
    <x v="1"/>
    <x v="18"/>
    <x v="0"/>
    <s v="8058269748647"/>
    <n v="31"/>
    <n v="6.2"/>
    <n v="18.600000000000001"/>
    <n v="3"/>
  </r>
  <r>
    <s v="33GY517-PP-1001"/>
    <s v="40"/>
    <s v="CAMICIA"/>
    <s v="DONNA"/>
    <s v="BIANCO SPORCO"/>
    <s v="01"/>
    <x v="0"/>
    <x v="3"/>
    <x v="0"/>
    <s v="8052870120694"/>
    <n v="80"/>
    <n v="16"/>
    <n v="16"/>
    <n v="1"/>
  </r>
  <r>
    <s v="33GY517-PP-1001"/>
    <s v="48"/>
    <s v="CAMICIA"/>
    <s v="DONNA"/>
    <s v="BIANCO SPORCO"/>
    <s v="01"/>
    <x v="0"/>
    <x v="3"/>
    <x v="0"/>
    <s v="8052870126214"/>
    <n v="80"/>
    <n v="16"/>
    <n v="176"/>
    <n v="11"/>
  </r>
  <r>
    <s v="33GY517-PP-1001"/>
    <s v="50"/>
    <s v="CAMICIA"/>
    <s v="DONNA"/>
    <s v="BIANCO SPORCO"/>
    <s v="01"/>
    <x v="0"/>
    <x v="3"/>
    <x v="0"/>
    <s v="8052870126221"/>
    <n v="80"/>
    <n v="16"/>
    <n v="96"/>
    <n v="6"/>
  </r>
  <r>
    <s v="33GY517-PP-1001"/>
    <s v="52"/>
    <s v="CAMICIA"/>
    <s v="DONNA"/>
    <s v="BIANCO SPORCO"/>
    <s v="01"/>
    <x v="0"/>
    <x v="3"/>
    <x v="0"/>
    <s v="8052870126238"/>
    <n v="80"/>
    <n v="16"/>
    <n v="112"/>
    <n v="7"/>
  </r>
  <r>
    <s v="33GY930-HI-1000"/>
    <s v="46"/>
    <s v="CAMICIA S/SPILLA"/>
    <s v="DONNA"/>
    <s v="BIANCO"/>
    <s v="01"/>
    <x v="0"/>
    <x v="3"/>
    <x v="0"/>
    <s v="8052870126306"/>
    <n v="56"/>
    <n v="11.200000000000001"/>
    <n v="11.200000000000001"/>
    <n v="1"/>
  </r>
  <r>
    <s v="33GY930-HI-1000"/>
    <s v="48"/>
    <s v="CAMICIA S/SPILLA"/>
    <s v="DONNA"/>
    <s v="BIANCO"/>
    <s v="01"/>
    <x v="0"/>
    <x v="3"/>
    <x v="0"/>
    <s v="8052870126313"/>
    <n v="56"/>
    <n v="11.200000000000001"/>
    <n v="33.6"/>
    <n v="3"/>
  </r>
  <r>
    <s v="33GY930-HI-1000"/>
    <s v="50"/>
    <s v="CAMICIA S/SPILLA"/>
    <s v="DONNA"/>
    <s v="BIANCO"/>
    <s v="01"/>
    <x v="0"/>
    <x v="3"/>
    <x v="0"/>
    <s v="8052870126320"/>
    <n v="56"/>
    <n v="11.200000000000001"/>
    <n v="11.200000000000001"/>
    <n v="1"/>
  </r>
  <r>
    <s v="33GY930-HI-1000-X"/>
    <s v="46"/>
    <s v="CAMICIA S/SPILLA"/>
    <s v="DONNA"/>
    <s v="BIANCO"/>
    <s v="01"/>
    <x v="0"/>
    <x v="3"/>
    <x v="0"/>
    <s v="8057157433092"/>
    <n v="56"/>
    <n v="11.200000000000001"/>
    <n v="33.6"/>
    <n v="3"/>
  </r>
  <r>
    <s v="33GY930-HI-1000-X"/>
    <s v="50"/>
    <s v="CAMICIA S/SPILLA"/>
    <s v="DONNA"/>
    <s v="BIANCO"/>
    <s v="01"/>
    <x v="0"/>
    <x v="3"/>
    <x v="0"/>
    <s v="8057157433108"/>
    <n v="56"/>
    <n v="11.200000000000001"/>
    <n v="11.200000000000001"/>
    <n v="1"/>
  </r>
  <r>
    <s v="33GY931-HI-8250"/>
    <s v="46"/>
    <s v="CAMICIA"/>
    <s v="DONNA"/>
    <s v="BLU"/>
    <s v="01"/>
    <x v="0"/>
    <x v="3"/>
    <x v="0"/>
    <s v="8052870126351"/>
    <n v="49"/>
    <n v="9.8000000000000007"/>
    <n v="88.2"/>
    <n v="9"/>
  </r>
  <r>
    <s v="33GY939-HI-8230"/>
    <s v="48"/>
    <s v="CAMICIA"/>
    <s v="DONNA"/>
    <s v="VERDE PETROLIO"/>
    <s v="01"/>
    <x v="0"/>
    <x v="3"/>
    <x v="0"/>
    <s v="8052870126405"/>
    <n v="53"/>
    <n v="10.600000000000001"/>
    <n v="21.200000000000003"/>
    <n v="2"/>
  </r>
  <r>
    <s v="33GY949-HI-1040"/>
    <s v="44"/>
    <s v="CAMICIA"/>
    <s v="DONNA"/>
    <s v="PANNA"/>
    <s v="01"/>
    <x v="0"/>
    <x v="3"/>
    <x v="0"/>
    <s v="8052870126429"/>
    <n v="37"/>
    <n v="7.4"/>
    <n v="7.4"/>
    <n v="1"/>
  </r>
  <r>
    <s v="33GY949-HI-1040"/>
    <s v="46"/>
    <s v="CAMICIA"/>
    <s v="DONNA"/>
    <s v="PANNA"/>
    <s v="01"/>
    <x v="0"/>
    <x v="3"/>
    <x v="0"/>
    <s v="8052870126436"/>
    <n v="37"/>
    <n v="7.4"/>
    <n v="7.4"/>
    <n v="1"/>
  </r>
  <r>
    <s v="33GY949-HI-1040"/>
    <s v="48"/>
    <s v="CAMICIA"/>
    <s v="DONNA"/>
    <s v="PANNA"/>
    <s v="01"/>
    <x v="0"/>
    <x v="3"/>
    <x v="0"/>
    <s v="8052870126443"/>
    <n v="37"/>
    <n v="7.4"/>
    <n v="133.20000000000002"/>
    <n v="18"/>
  </r>
  <r>
    <s v="33GY949-HI-1040"/>
    <s v="50"/>
    <s v="CAMICIA"/>
    <s v="DONNA"/>
    <s v="PANNA"/>
    <s v="01"/>
    <x v="0"/>
    <x v="3"/>
    <x v="0"/>
    <s v="8052870126450"/>
    <n v="37"/>
    <n v="7.4"/>
    <n v="29.6"/>
    <n v="4"/>
  </r>
  <r>
    <s v="33GY950-HI-9900"/>
    <s v="46"/>
    <s v="BLUSA"/>
    <s v="DONNA"/>
    <s v="NERO"/>
    <s v="01"/>
    <x v="0"/>
    <x v="3"/>
    <x v="0"/>
    <s v="8052870126535"/>
    <n v="60"/>
    <n v="12"/>
    <n v="12"/>
    <n v="1"/>
  </r>
  <r>
    <s v="33GY950-HI-9900"/>
    <s v="48"/>
    <s v="BLUSA"/>
    <s v="DONNA"/>
    <s v="NERO"/>
    <s v="01"/>
    <x v="0"/>
    <x v="3"/>
    <x v="0"/>
    <s v="8052870126542"/>
    <n v="60"/>
    <n v="12"/>
    <n v="12"/>
    <n v="1"/>
  </r>
  <r>
    <s v="33GY951-HI-8060"/>
    <s v="44"/>
    <s v="BLUSA"/>
    <s v="DONNA"/>
    <s v="CELESTE"/>
    <s v="01"/>
    <x v="0"/>
    <x v="3"/>
    <x v="0"/>
    <s v="8052870126573"/>
    <n v="60"/>
    <n v="12"/>
    <n v="24"/>
    <n v="2"/>
  </r>
  <r>
    <s v="33GY951-HI-8060"/>
    <s v="46"/>
    <s v="BLUSA"/>
    <s v="DONNA"/>
    <s v="CELESTE"/>
    <s v="01"/>
    <x v="0"/>
    <x v="3"/>
    <x v="0"/>
    <s v="8052870126580"/>
    <n v="60"/>
    <n v="12"/>
    <n v="120"/>
    <n v="10"/>
  </r>
  <r>
    <s v="33GY951-HI-8060"/>
    <s v="48"/>
    <s v="BLUSA"/>
    <s v="DONNA"/>
    <s v="CELESTE"/>
    <s v="01"/>
    <x v="0"/>
    <x v="3"/>
    <x v="0"/>
    <s v="8052870126597"/>
    <n v="60"/>
    <n v="12"/>
    <n v="180"/>
    <n v="15"/>
  </r>
  <r>
    <s v="33GY951-HI-8060"/>
    <s v="50"/>
    <s v="BLUSA"/>
    <s v="DONNA"/>
    <s v="CELESTE"/>
    <s v="01"/>
    <x v="0"/>
    <x v="3"/>
    <x v="0"/>
    <s v="8052870126603"/>
    <n v="60"/>
    <n v="12"/>
    <n v="144"/>
    <n v="12"/>
  </r>
  <r>
    <s v="33GY951-HI-8060"/>
    <s v="52"/>
    <s v="BLUSA"/>
    <s v="DONNA"/>
    <s v="CELESTE"/>
    <s v="01"/>
    <x v="0"/>
    <x v="3"/>
    <x v="0"/>
    <s v="8052870126610"/>
    <n v="60"/>
    <n v="12"/>
    <n v="12"/>
    <n v="1"/>
  </r>
  <r>
    <s v="33GY951-HI-8800"/>
    <s v="48"/>
    <s v="BLUSA"/>
    <s v="DONNA"/>
    <s v="BLU"/>
    <s v="01"/>
    <x v="0"/>
    <x v="3"/>
    <x v="0"/>
    <s v="8052870126641"/>
    <n v="60"/>
    <n v="12"/>
    <n v="96"/>
    <n v="8"/>
  </r>
  <r>
    <s v="33GZ085-HP531B-9931"/>
    <s v="42"/>
    <s v="BLUSA"/>
    <s v="DONNA"/>
    <s v="GRIGIO"/>
    <s v="01"/>
    <x v="0"/>
    <x v="3"/>
    <x v="0"/>
    <s v="8058269019679"/>
    <n v="78"/>
    <n v="15.600000000000001"/>
    <n v="140.4"/>
    <n v="9"/>
  </r>
  <r>
    <s v="33GZ085-HP531B-9931"/>
    <s v="44"/>
    <s v="BLUSA"/>
    <s v="DONNA"/>
    <s v="GRIGIO"/>
    <s v="01"/>
    <x v="0"/>
    <x v="3"/>
    <x v="0"/>
    <s v="8058269019686"/>
    <n v="78"/>
    <n v="15.600000000000001"/>
    <n v="62.400000000000006"/>
    <n v="4"/>
  </r>
  <r>
    <s v="33GZ095-FP617B-8230"/>
    <s v="44"/>
    <s v="BLUSA                                               "/>
    <s v="DONNA               "/>
    <s v=""/>
    <s v=""/>
    <x v="0"/>
    <x v="3"/>
    <x v="0"/>
    <s v="8058269019631"/>
    <n v="52"/>
    <n v="10.4"/>
    <n v="10.4"/>
    <n v="1"/>
  </r>
  <r>
    <s v="33GZ501-PP-1053"/>
    <s v="40"/>
    <s v="BLUSA"/>
    <s v="DONNA"/>
    <s v=""/>
    <s v="01"/>
    <x v="0"/>
    <x v="3"/>
    <x v="0"/>
    <s v="8052870120809"/>
    <n v="70"/>
    <n v="14"/>
    <n v="112"/>
    <n v="8"/>
  </r>
  <r>
    <s v="33GZ501-PP-1053"/>
    <s v="42"/>
    <s v="BLUSA"/>
    <s v="DONNA"/>
    <s v=""/>
    <s v="01"/>
    <x v="0"/>
    <x v="3"/>
    <x v="0"/>
    <s v="8052870126726"/>
    <n v="70"/>
    <n v="14"/>
    <n v="28"/>
    <n v="2"/>
  </r>
  <r>
    <s v="33GZ501-PP-1053"/>
    <s v="44"/>
    <s v="BLUSA"/>
    <s v="DONNA"/>
    <s v=""/>
    <s v="01"/>
    <x v="0"/>
    <x v="3"/>
    <x v="0"/>
    <s v="8052870126733"/>
    <n v="70"/>
    <n v="14"/>
    <n v="14"/>
    <n v="1"/>
  </r>
  <r>
    <s v="33GZ503-PP-3010"/>
    <s v="44"/>
    <s v="BLUSA                                               "/>
    <s v="DONNA               "/>
    <s v=""/>
    <s v=""/>
    <x v="0"/>
    <x v="3"/>
    <x v="0"/>
    <s v="8052870126801"/>
    <n v="47"/>
    <n v="9.4"/>
    <n v="9.4"/>
    <n v="1"/>
  </r>
  <r>
    <s v="33GZ510-PP-7070"/>
    <s v="42"/>
    <s v="BLUSA"/>
    <s v="DONNA"/>
    <s v="VIOLA"/>
    <s v="01"/>
    <x v="0"/>
    <x v="3"/>
    <x v="0"/>
    <s v="8052870120847"/>
    <n v="73"/>
    <n v="14.600000000000001"/>
    <n v="87.600000000000009"/>
    <n v="6"/>
  </r>
  <r>
    <s v="33GZ510-PP-7070"/>
    <s v="44"/>
    <s v="BLUSA"/>
    <s v="DONNA"/>
    <s v="VIOLA"/>
    <s v="01"/>
    <x v="0"/>
    <x v="3"/>
    <x v="0"/>
    <s v="8052870126887"/>
    <n v="73"/>
    <n v="14.600000000000001"/>
    <n v="131.4"/>
    <n v="9"/>
  </r>
  <r>
    <s v="33GZ510-PP-7070"/>
    <s v="46"/>
    <s v="BLUSA"/>
    <s v="DONNA"/>
    <s v="VIOLA"/>
    <s v="01"/>
    <x v="0"/>
    <x v="3"/>
    <x v="0"/>
    <s v="8052870126894"/>
    <n v="73"/>
    <n v="14.600000000000001"/>
    <n v="102.20000000000002"/>
    <n v="7"/>
  </r>
  <r>
    <s v="33GZ510-PP-7070"/>
    <s v="48"/>
    <s v="BLUSA"/>
    <s v="DONNA"/>
    <s v="VIOLA"/>
    <s v="01"/>
    <x v="0"/>
    <x v="3"/>
    <x v="0"/>
    <s v="8052870126900"/>
    <n v="73"/>
    <n v="14.600000000000001"/>
    <n v="175.20000000000002"/>
    <n v="12"/>
  </r>
  <r>
    <s v="33GZ510-PP-7070"/>
    <s v="50"/>
    <s v="BLUSA"/>
    <s v="DONNA"/>
    <s v="VIOLA"/>
    <s v="01"/>
    <x v="0"/>
    <x v="3"/>
    <x v="0"/>
    <s v="8052870126917"/>
    <n v="73"/>
    <n v="14.600000000000001"/>
    <n v="146"/>
    <n v="10"/>
  </r>
  <r>
    <s v="33GZ516-PP-3230"/>
    <s v="44"/>
    <s v="BLUSA"/>
    <s v="DONNA"/>
    <s v="BORDEAUX"/>
    <s v="01"/>
    <x v="0"/>
    <x v="3"/>
    <x v="0"/>
    <s v="8052870127020"/>
    <n v="52"/>
    <n v="10.4"/>
    <n v="10.4"/>
    <n v="1"/>
  </r>
  <r>
    <s v="33GZ516-PP-3230"/>
    <s v="48"/>
    <s v="BLUSA"/>
    <s v="DONNA"/>
    <s v="BORDEAUX"/>
    <s v="01"/>
    <x v="0"/>
    <x v="3"/>
    <x v="0"/>
    <s v="8052870127044"/>
    <n v="52"/>
    <n v="10.4"/>
    <n v="20.8"/>
    <n v="2"/>
  </r>
  <r>
    <s v="33UG496-ES-8800"/>
    <s v="S"/>
    <s v="GIACCA"/>
    <s v="UOMO"/>
    <s v="BLU"/>
    <s v="02"/>
    <x v="0"/>
    <x v="13"/>
    <x v="0"/>
    <s v="8058269746735"/>
    <n v="103"/>
    <n v="20.6"/>
    <n v="20.6"/>
    <n v="1"/>
  </r>
  <r>
    <s v="33UH925-CC-GRI"/>
    <s v="TU"/>
    <s v="SCIARPA"/>
    <s v="UOMO"/>
    <s v="GRIGIO"/>
    <s v="07"/>
    <x v="1"/>
    <x v="1"/>
    <x v="0"/>
    <s v="8057157432132"/>
    <n v="22"/>
    <n v="4.4000000000000004"/>
    <n v="8.8000000000000007"/>
    <n v="2"/>
  </r>
  <r>
    <s v="33UH926-CC-GRI"/>
    <s v="TU"/>
    <s v="SCIARPA"/>
    <s v="UOMO"/>
    <s v="GRIGIO"/>
    <s v="07"/>
    <x v="1"/>
    <x v="1"/>
    <x v="0"/>
    <s v="8057157432149"/>
    <n v="22"/>
    <n v="4.4000000000000004"/>
    <n v="4.4000000000000004"/>
    <n v="1"/>
  </r>
  <r>
    <s v="33UH927-CC-ECRC"/>
    <s v="TU"/>
    <s v="SCIARPA"/>
    <s v="UOMO"/>
    <s v="BIANCO SPORCO"/>
    <s v="07"/>
    <x v="1"/>
    <x v="1"/>
    <x v="0"/>
    <s v="8057157432095"/>
    <n v="22"/>
    <n v="4.4000000000000004"/>
    <n v="26.400000000000002"/>
    <n v="6"/>
  </r>
  <r>
    <s v="33UH927-CC-ECRM"/>
    <s v="TU"/>
    <s v="SCIARPA"/>
    <s v="UOMO"/>
    <s v="BIANCO SPORCO"/>
    <s v="07"/>
    <x v="1"/>
    <x v="1"/>
    <x v="0"/>
    <s v="8057157432101"/>
    <n v="22"/>
    <n v="4.4000000000000004"/>
    <n v="26.400000000000002"/>
    <n v="6"/>
  </r>
  <r>
    <s v="33UH927-CC-ECRS"/>
    <s v="TU"/>
    <s v="SCIARPA"/>
    <s v="UOMO"/>
    <s v="BIANCO SPORCO"/>
    <s v="07"/>
    <x v="1"/>
    <x v="1"/>
    <x v="0"/>
    <s v="8057157432118"/>
    <n v="22"/>
    <n v="4.4000000000000004"/>
    <n v="30.800000000000004"/>
    <n v="7"/>
  </r>
  <r>
    <s v="33UH927-CC-GRI1"/>
    <s v="TU"/>
    <s v="SCIARPA"/>
    <s v="UOMO"/>
    <s v="GRIGIO"/>
    <s v="07"/>
    <x v="1"/>
    <x v="1"/>
    <x v="0"/>
    <s v="8057157431890"/>
    <n v="22"/>
    <n v="4.4000000000000004"/>
    <n v="4.4000000000000004"/>
    <n v="1"/>
  </r>
  <r>
    <s v="33UP490-ES-1030"/>
    <s v="48"/>
    <s v="PANTALONE"/>
    <s v="UOMO"/>
    <s v="BIANCO SPORCO"/>
    <s v="03"/>
    <x v="0"/>
    <x v="4"/>
    <x v="0"/>
    <s v="8058269746513"/>
    <n v="34"/>
    <n v="6.8000000000000007"/>
    <n v="20.400000000000002"/>
    <n v="3"/>
  </r>
  <r>
    <s v="33UP490-ES-1030"/>
    <s v="50"/>
    <s v="PANTALONE"/>
    <s v="UOMO"/>
    <s v="BIANCO SPORCO"/>
    <s v="03"/>
    <x v="0"/>
    <x v="4"/>
    <x v="0"/>
    <s v="8058269746520"/>
    <n v="34"/>
    <n v="6.8000000000000007"/>
    <n v="6.8000000000000007"/>
    <n v="1"/>
  </r>
  <r>
    <s v="33UP490-ES-1030"/>
    <s v="52"/>
    <s v="PANTALONE"/>
    <s v="UOMO"/>
    <s v="BIANCO SPORCO"/>
    <s v="03"/>
    <x v="0"/>
    <x v="4"/>
    <x v="0"/>
    <s v="8058269746537"/>
    <n v="34"/>
    <n v="6.8000000000000007"/>
    <n v="13.600000000000001"/>
    <n v="2"/>
  </r>
  <r>
    <s v="33UP490-ES-1030"/>
    <s v="54"/>
    <s v="PANTALONE"/>
    <s v="UOMO"/>
    <s v="BIANCO SPORCO"/>
    <s v="03"/>
    <x v="0"/>
    <x v="4"/>
    <x v="0"/>
    <s v="8058269746544"/>
    <n v="34"/>
    <n v="6.8000000000000007"/>
    <n v="27.200000000000003"/>
    <n v="4"/>
  </r>
  <r>
    <s v="33UP490-ES-1030"/>
    <s v="56"/>
    <s v="PANTALONE"/>
    <s v="UOMO"/>
    <s v="BIANCO SPORCO"/>
    <s v="03"/>
    <x v="0"/>
    <x v="4"/>
    <x v="0"/>
    <s v="8058269746551"/>
    <n v="34"/>
    <n v="6.8000000000000007"/>
    <n v="27.200000000000003"/>
    <n v="4"/>
  </r>
  <r>
    <s v="33UP490-ES-2158"/>
    <s v="50"/>
    <s v="PANTALONE"/>
    <s v="UOMO"/>
    <s v="MARRONE"/>
    <s v="03"/>
    <x v="0"/>
    <x v="4"/>
    <x v="0"/>
    <s v="8058269746575"/>
    <n v="34"/>
    <n v="6.8000000000000007"/>
    <n v="13.600000000000001"/>
    <n v="2"/>
  </r>
  <r>
    <s v="33UP490-ES-2158"/>
    <s v="52"/>
    <s v="PANTALONE"/>
    <s v="UOMO"/>
    <s v="MARRONE"/>
    <s v="03"/>
    <x v="0"/>
    <x v="4"/>
    <x v="0"/>
    <s v="8058269746582"/>
    <n v="34"/>
    <n v="6.8000000000000007"/>
    <n v="6.8000000000000007"/>
    <n v="1"/>
  </r>
  <r>
    <s v="33UP490-ES-2158"/>
    <s v="56"/>
    <s v="PANTALONE"/>
    <s v="UOMO"/>
    <s v="MARRONE"/>
    <s v="03"/>
    <x v="0"/>
    <x v="4"/>
    <x v="0"/>
    <s v="8058269746605"/>
    <n v="34"/>
    <n v="6.8000000000000007"/>
    <n v="27.200000000000003"/>
    <n v="4"/>
  </r>
  <r>
    <s v="33UP490-ES-2158"/>
    <s v="58"/>
    <s v="PANTALONE"/>
    <s v="UOMO"/>
    <s v="MARRONE"/>
    <s v="03"/>
    <x v="0"/>
    <x v="4"/>
    <x v="0"/>
    <s v="8058269746612"/>
    <n v="34"/>
    <n v="6.8000000000000007"/>
    <n v="54.400000000000006"/>
    <n v="8"/>
  </r>
  <r>
    <s v="33UP490-ES-8800"/>
    <s v="54"/>
    <s v="PANTALONE"/>
    <s v="UOMO"/>
    <s v="BLU"/>
    <s v="03"/>
    <x v="0"/>
    <x v="4"/>
    <x v="0"/>
    <s v="8058269746483"/>
    <n v="34"/>
    <n v="6.8000000000000007"/>
    <n v="6.8000000000000007"/>
    <n v="1"/>
  </r>
  <r>
    <s v="33UP490-ES-8800"/>
    <s v="56"/>
    <s v="PANTALONE"/>
    <s v="UOMO"/>
    <s v="BLU"/>
    <s v="03"/>
    <x v="0"/>
    <x v="4"/>
    <x v="0"/>
    <s v="8058269746490"/>
    <n v="34"/>
    <n v="6.8000000000000007"/>
    <n v="13.600000000000001"/>
    <n v="2"/>
  </r>
  <r>
    <s v="33UP490-ES-8800"/>
    <s v="58"/>
    <s v="PANTALONE"/>
    <s v="UOMO"/>
    <s v="BLU"/>
    <s v="03"/>
    <x v="0"/>
    <x v="4"/>
    <x v="0"/>
    <s v="8058269746506"/>
    <n v="34"/>
    <n v="6.8000000000000007"/>
    <n v="13.600000000000001"/>
    <n v="2"/>
  </r>
  <r>
    <s v="33UP491-ES-2158"/>
    <s v="48"/>
    <s v="PANTALONE"/>
    <s v="UOMO"/>
    <s v="MARRONE"/>
    <s v="03"/>
    <x v="0"/>
    <x v="4"/>
    <x v="0"/>
    <s v="8058269746391"/>
    <n v="34"/>
    <n v="6.8000000000000007"/>
    <n v="6.8000000000000007"/>
    <n v="1"/>
  </r>
  <r>
    <s v="33UP491-ES-2158"/>
    <s v="50"/>
    <s v="PANTALONE"/>
    <s v="UOMO"/>
    <s v="MARRONE"/>
    <s v="03"/>
    <x v="0"/>
    <x v="4"/>
    <x v="0"/>
    <s v="8058269746407"/>
    <n v="34"/>
    <n v="6.8000000000000007"/>
    <n v="6.8000000000000007"/>
    <n v="1"/>
  </r>
  <r>
    <s v="33UP491-ES-2158"/>
    <s v="52"/>
    <s v="PANTALONE"/>
    <s v="UOMO"/>
    <s v="MARRONE"/>
    <s v="03"/>
    <x v="0"/>
    <x v="4"/>
    <x v="0"/>
    <s v="8058269746414"/>
    <n v="34"/>
    <n v="6.8000000000000007"/>
    <n v="6.8000000000000007"/>
    <n v="1"/>
  </r>
  <r>
    <s v="33UP491-ES-2158"/>
    <s v="56"/>
    <s v="PANTALONE"/>
    <s v="UOMO"/>
    <s v="MARRONE"/>
    <s v="03"/>
    <x v="0"/>
    <x v="4"/>
    <x v="0"/>
    <s v="8058269746421"/>
    <n v="34"/>
    <n v="6.8000000000000007"/>
    <n v="6.8000000000000007"/>
    <n v="1"/>
  </r>
  <r>
    <s v="33UP491-ES-3230"/>
    <s v="48"/>
    <s v="PANTALONE"/>
    <s v="UOMO"/>
    <s v="BORDEAUX"/>
    <s v="03"/>
    <x v="0"/>
    <x v="4"/>
    <x v="0"/>
    <s v="8058269746346"/>
    <n v="34"/>
    <n v="6.8000000000000007"/>
    <n v="27.200000000000003"/>
    <n v="4"/>
  </r>
  <r>
    <s v="33UP491-ES-3230"/>
    <s v="50"/>
    <s v="PANTALONE"/>
    <s v="UOMO"/>
    <s v="BORDEAUX"/>
    <s v="03"/>
    <x v="0"/>
    <x v="4"/>
    <x v="0"/>
    <s v="8058269746353"/>
    <n v="34"/>
    <n v="6.8000000000000007"/>
    <n v="27.200000000000003"/>
    <n v="4"/>
  </r>
  <r>
    <s v="33UP491-ES-3230"/>
    <s v="54"/>
    <s v="PANTALONE"/>
    <s v="UOMO"/>
    <s v="BORDEAUX"/>
    <s v="03"/>
    <x v="0"/>
    <x v="4"/>
    <x v="0"/>
    <s v="8058269746377"/>
    <n v="34"/>
    <n v="6.8000000000000007"/>
    <n v="68"/>
    <n v="10"/>
  </r>
  <r>
    <s v="33UP491-ES-3230"/>
    <s v="56"/>
    <s v="PANTALONE"/>
    <s v="UOMO"/>
    <s v="BORDEAUX"/>
    <s v="03"/>
    <x v="0"/>
    <x v="4"/>
    <x v="0"/>
    <s v="8058269746384"/>
    <n v="34"/>
    <n v="6.8000000000000007"/>
    <n v="40.800000000000004"/>
    <n v="6"/>
  </r>
  <r>
    <s v="33UP491-ES-8800"/>
    <s v="50"/>
    <s v="PANTALONE"/>
    <s v="UOMO"/>
    <s v="BLU"/>
    <s v="03"/>
    <x v="0"/>
    <x v="4"/>
    <x v="0"/>
    <s v="8058269746315"/>
    <n v="34"/>
    <n v="6.8000000000000007"/>
    <n v="6.8000000000000007"/>
    <n v="1"/>
  </r>
  <r>
    <s v="33UP491-ES-8800"/>
    <s v="54"/>
    <s v="PANTALONE"/>
    <s v="UOMO"/>
    <s v="BLU"/>
    <s v="03"/>
    <x v="0"/>
    <x v="4"/>
    <x v="0"/>
    <s v="8058269746322"/>
    <n v="34"/>
    <n v="6.8000000000000007"/>
    <n v="6.8000000000000007"/>
    <n v="1"/>
  </r>
  <r>
    <s v="33UP491-ES-8800"/>
    <s v="56"/>
    <s v="PANTALONE"/>
    <s v="UOMO"/>
    <s v="BLU"/>
    <s v="03"/>
    <x v="0"/>
    <x v="4"/>
    <x v="0"/>
    <s v="8058269746339"/>
    <n v="34"/>
    <n v="6.8000000000000007"/>
    <n v="27.200000000000003"/>
    <n v="4"/>
  </r>
  <r>
    <s v="33UP492-ES-2158"/>
    <s v="58"/>
    <s v="PANTALONE"/>
    <s v="UOMO"/>
    <s v="MARRONE"/>
    <s v="03"/>
    <x v="0"/>
    <x v="4"/>
    <x v="0"/>
    <s v="8058269746469"/>
    <n v="34"/>
    <n v="6.8000000000000007"/>
    <n v="13.600000000000001"/>
    <n v="2"/>
  </r>
  <r>
    <s v="33UP492-ES-8800"/>
    <s v="48"/>
    <s v="PANTALONE"/>
    <s v="UOMO"/>
    <s v="BLU"/>
    <s v="03"/>
    <x v="0"/>
    <x v="4"/>
    <x v="0"/>
    <s v="8058269746438"/>
    <n v="34"/>
    <n v="6.8000000000000007"/>
    <n v="6.8000000000000007"/>
    <n v="1"/>
  </r>
  <r>
    <s v="33UP492-ES-8800"/>
    <s v="50"/>
    <s v="PANTALONE"/>
    <s v="UOMO"/>
    <s v="BLU"/>
    <s v="03"/>
    <x v="0"/>
    <x v="4"/>
    <x v="0"/>
    <s v="8058269746445"/>
    <n v="34"/>
    <n v="6.8000000000000007"/>
    <n v="6.8000000000000007"/>
    <n v="1"/>
  </r>
  <r>
    <s v="33UP492-ES-8800"/>
    <s v="56"/>
    <s v="PANTALONE"/>
    <s v="UOMO"/>
    <s v="BLU"/>
    <s v="03"/>
    <x v="0"/>
    <x v="4"/>
    <x v="0"/>
    <s v="8058269746452"/>
    <n v="34"/>
    <n v="6.8000000000000007"/>
    <n v="13.600000000000001"/>
    <n v="2"/>
  </r>
  <r>
    <s v="33UR989-AR-5309"/>
    <s v="M"/>
    <s v="PIUMINO"/>
    <s v="UOMO"/>
    <s v="VERDE"/>
    <s v="02"/>
    <x v="0"/>
    <x v="16"/>
    <x v="0"/>
    <s v="8058269746629"/>
    <n v="79"/>
    <n v="15.8"/>
    <n v="15.8"/>
    <n v="1"/>
  </r>
  <r>
    <s v="33UR989-AR-5309"/>
    <s v="XL"/>
    <s v="PIUMINO"/>
    <s v="UOMO"/>
    <s v="VERDE"/>
    <s v="02"/>
    <x v="0"/>
    <x v="16"/>
    <x v="0"/>
    <s v="8058269746643"/>
    <n v="79"/>
    <n v="15.8"/>
    <n v="205.4"/>
    <n v="13"/>
  </r>
  <r>
    <s v="33UR989-AR-5309"/>
    <s v="XXL"/>
    <s v="PIUMINO"/>
    <s v="UOMO"/>
    <s v="VERDE"/>
    <s v="02"/>
    <x v="0"/>
    <x v="16"/>
    <x v="0"/>
    <s v="8058269746650"/>
    <n v="79"/>
    <n v="15.8"/>
    <n v="94.800000000000011"/>
    <n v="6"/>
  </r>
  <r>
    <s v="33UR989-AR-8845"/>
    <s v="S"/>
    <s v="PIUMINO"/>
    <s v="UOMO"/>
    <s v="BLU"/>
    <s v="02"/>
    <x v="0"/>
    <x v="16"/>
    <x v="0"/>
    <s v="8058269746674"/>
    <n v="79"/>
    <n v="15.8"/>
    <n v="110.60000000000001"/>
    <n v="7"/>
  </r>
  <r>
    <s v="33UR989-AR-8845"/>
    <s v="M"/>
    <s v="PIUMINO"/>
    <s v="UOMO"/>
    <s v="BLU"/>
    <s v="02"/>
    <x v="0"/>
    <x v="16"/>
    <x v="0"/>
    <s v="8058269746681"/>
    <n v="79"/>
    <n v="15.8"/>
    <n v="94.800000000000011"/>
    <n v="6"/>
  </r>
  <r>
    <s v="33UR989-AR-8845"/>
    <s v="L"/>
    <s v="PIUMINO"/>
    <s v="UOMO"/>
    <s v="BLU"/>
    <s v="02"/>
    <x v="0"/>
    <x v="16"/>
    <x v="0"/>
    <s v="8058269746698"/>
    <n v="79"/>
    <n v="15.8"/>
    <n v="158"/>
    <n v="10"/>
  </r>
  <r>
    <s v="33UR989-AR-8845"/>
    <s v="XL"/>
    <s v="PIUMINO"/>
    <s v="UOMO"/>
    <s v="BLU"/>
    <s v="02"/>
    <x v="0"/>
    <x v="16"/>
    <x v="0"/>
    <s v="8058269746704"/>
    <n v="79"/>
    <n v="15.8"/>
    <n v="47.400000000000006"/>
    <n v="3"/>
  </r>
  <r>
    <s v="33UR989-AR-8845"/>
    <s v="XXL"/>
    <s v="PIUMINO"/>
    <s v="UOMO"/>
    <s v="BLU"/>
    <s v="02"/>
    <x v="0"/>
    <x v="16"/>
    <x v="0"/>
    <s v="8058269746711"/>
    <n v="79"/>
    <n v="15.8"/>
    <n v="189.60000000000002"/>
    <n v="12"/>
  </r>
  <r>
    <s v="33UR989-AR-8845"/>
    <s v="3XL"/>
    <s v="PIUMINO"/>
    <s v="UOMO"/>
    <s v="BLU"/>
    <s v="02"/>
    <x v="0"/>
    <x v="16"/>
    <x v="0"/>
    <s v="8058269746728"/>
    <n v="79"/>
    <n v="15.8"/>
    <n v="15.8"/>
    <n v="1"/>
  </r>
  <r>
    <s v="33UY108-12-1000"/>
    <s v="40"/>
    <s v="CAMICIA"/>
    <s v="UOMO"/>
    <s v="BIANCO"/>
    <s v="06"/>
    <x v="0"/>
    <x v="3"/>
    <x v="0"/>
    <s v="8058269746247"/>
    <n v="36"/>
    <n v="7.2"/>
    <n v="7.2"/>
    <n v="1"/>
  </r>
  <r>
    <s v="33UY108-12-1000"/>
    <s v="41"/>
    <s v="CAMICIA"/>
    <s v="UOMO"/>
    <s v="BIANCO"/>
    <s v="06"/>
    <x v="0"/>
    <x v="3"/>
    <x v="0"/>
    <s v="8058269746254"/>
    <n v="36"/>
    <n v="7.2"/>
    <n v="7.2"/>
    <n v="1"/>
  </r>
  <r>
    <s v="33UY108-12-1000"/>
    <s v="42"/>
    <s v="CAMICIA"/>
    <s v="UOMO"/>
    <s v="BIANCO"/>
    <s v="06"/>
    <x v="0"/>
    <x v="3"/>
    <x v="0"/>
    <s v="8058269746261"/>
    <n v="36"/>
    <n v="7.2"/>
    <n v="72"/>
    <n v="10"/>
  </r>
  <r>
    <s v="33UY108-12-1000"/>
    <s v="43"/>
    <s v="CAMICIA"/>
    <s v="UOMO"/>
    <s v="BIANCO"/>
    <s v="06"/>
    <x v="0"/>
    <x v="3"/>
    <x v="0"/>
    <s v="8058269746278"/>
    <n v="36"/>
    <n v="7.2"/>
    <n v="108"/>
    <n v="15"/>
  </r>
  <r>
    <s v="33UY108-12-1000"/>
    <s v="44"/>
    <s v="CAMICIA"/>
    <s v="UOMO"/>
    <s v="BIANCO"/>
    <s v="06"/>
    <x v="0"/>
    <x v="3"/>
    <x v="0"/>
    <s v="8058269746285"/>
    <n v="36"/>
    <n v="7.2"/>
    <n v="79.2"/>
    <n v="11"/>
  </r>
  <r>
    <s v="33UY203-11-1000"/>
    <s v="39"/>
    <s v="CAMICIA"/>
    <s v="UOMO"/>
    <s v="BIANCO"/>
    <s v="06"/>
    <x v="0"/>
    <x v="3"/>
    <x v="0"/>
    <s v="8058269746100"/>
    <n v="36"/>
    <n v="7.2"/>
    <n v="64.8"/>
    <n v="9"/>
  </r>
  <r>
    <s v="33UY203-11-1000"/>
    <s v="40"/>
    <s v="CAMICIA"/>
    <s v="UOMO"/>
    <s v="BIANCO"/>
    <s v="06"/>
    <x v="0"/>
    <x v="3"/>
    <x v="0"/>
    <s v="8058269746117"/>
    <n v="36"/>
    <n v="7.2"/>
    <n v="43.2"/>
    <n v="6"/>
  </r>
  <r>
    <s v="33UY203-11-1000"/>
    <s v="41"/>
    <s v="CAMICIA"/>
    <s v="UOMO"/>
    <s v="BIANCO"/>
    <s v="06"/>
    <x v="0"/>
    <x v="3"/>
    <x v="0"/>
    <s v="8058269746124"/>
    <n v="36"/>
    <n v="7.2"/>
    <n v="108"/>
    <n v="15"/>
  </r>
  <r>
    <s v="33UY203-11-1000"/>
    <s v="42"/>
    <s v="CAMICIA"/>
    <s v="UOMO"/>
    <s v="BIANCO"/>
    <s v="06"/>
    <x v="0"/>
    <x v="3"/>
    <x v="0"/>
    <s v="8058269746131"/>
    <n v="36"/>
    <n v="7.2"/>
    <n v="122.4"/>
    <n v="17"/>
  </r>
  <r>
    <s v="33UY203-11-1000"/>
    <s v="43"/>
    <s v="CAMICIA"/>
    <s v="UOMO"/>
    <s v="BIANCO"/>
    <s v="06"/>
    <x v="0"/>
    <x v="3"/>
    <x v="0"/>
    <s v="8058269746148"/>
    <n v="36"/>
    <n v="7.2"/>
    <n v="115.2"/>
    <n v="16"/>
  </r>
  <r>
    <s v="33UY203-11-1000"/>
    <s v="44"/>
    <s v="CAMICIA"/>
    <s v="UOMO"/>
    <s v="BIANCO"/>
    <s v="06"/>
    <x v="0"/>
    <x v="3"/>
    <x v="0"/>
    <s v="8058269746155"/>
    <n v="36"/>
    <n v="7.2"/>
    <n v="93.600000000000009"/>
    <n v="13"/>
  </r>
  <r>
    <s v="33UY203-11-8060"/>
    <s v="39"/>
    <s v="CAMICIA"/>
    <s v="UOMO"/>
    <s v="CELESTE"/>
    <s v="06"/>
    <x v="0"/>
    <x v="3"/>
    <x v="0"/>
    <s v="8058269746049"/>
    <n v="36"/>
    <n v="7.2"/>
    <n v="7.2"/>
    <n v="1"/>
  </r>
  <r>
    <s v="33UY203-11-8060"/>
    <s v="40"/>
    <s v="CAMICIA"/>
    <s v="UOMO"/>
    <s v="CELESTE"/>
    <s v="06"/>
    <x v="0"/>
    <x v="3"/>
    <x v="0"/>
    <s v="8058269746056"/>
    <n v="36"/>
    <n v="7.2"/>
    <n v="21.6"/>
    <n v="3"/>
  </r>
  <r>
    <s v="33UY203-11-8060"/>
    <s v="41"/>
    <s v="CAMICIA"/>
    <s v="UOMO"/>
    <s v="CELESTE"/>
    <s v="06"/>
    <x v="0"/>
    <x v="3"/>
    <x v="0"/>
    <s v="8058269746063"/>
    <n v="36"/>
    <n v="7.2"/>
    <n v="57.6"/>
    <n v="8"/>
  </r>
  <r>
    <s v="33UY203-11-8060"/>
    <s v="42"/>
    <s v="CAMICIA"/>
    <s v="UOMO"/>
    <s v="CELESTE"/>
    <s v="06"/>
    <x v="0"/>
    <x v="3"/>
    <x v="0"/>
    <s v="8058269746070"/>
    <n v="36"/>
    <n v="7.2"/>
    <n v="108"/>
    <n v="15"/>
  </r>
  <r>
    <s v="33UY203-11-8060"/>
    <s v="43"/>
    <s v="CAMICIA"/>
    <s v="UOMO"/>
    <s v="CELESTE"/>
    <s v="06"/>
    <x v="0"/>
    <x v="3"/>
    <x v="0"/>
    <s v="8058269746087"/>
    <n v="36"/>
    <n v="7.2"/>
    <n v="43.2"/>
    <n v="6"/>
  </r>
  <r>
    <s v="33UY203-11-8060"/>
    <s v="44"/>
    <s v="CAMICIA"/>
    <s v="UOMO"/>
    <s v="CELESTE"/>
    <s v="06"/>
    <x v="0"/>
    <x v="3"/>
    <x v="0"/>
    <s v="8058269746094"/>
    <n v="36"/>
    <n v="7.2"/>
    <n v="57.6"/>
    <n v="8"/>
  </r>
  <r>
    <s v="33UY203-11-8060"/>
    <s v="45"/>
    <s v="CAMICIA"/>
    <s v="UOMO"/>
    <s v="CELESTE"/>
    <s v="06"/>
    <x v="0"/>
    <x v="3"/>
    <x v="0"/>
    <s v="8057157431746"/>
    <n v="36"/>
    <n v="7.2"/>
    <n v="7.2"/>
    <n v="1"/>
  </r>
  <r>
    <s v="33UY203-13-8800"/>
    <s v="39"/>
    <s v="CAMICIA"/>
    <s v="UOMO"/>
    <s v="BLU"/>
    <s v="06"/>
    <x v="0"/>
    <x v="3"/>
    <x v="0"/>
    <s v="8058269746162"/>
    <n v="36"/>
    <n v="7.2"/>
    <n v="28.8"/>
    <n v="4"/>
  </r>
  <r>
    <s v="33UY203-13-8800"/>
    <s v="40"/>
    <s v="CAMICIA"/>
    <s v="UOMO"/>
    <s v="BLU"/>
    <s v="06"/>
    <x v="0"/>
    <x v="3"/>
    <x v="0"/>
    <s v="8058269746179"/>
    <n v="36"/>
    <n v="7.2"/>
    <n v="43.2"/>
    <n v="6"/>
  </r>
  <r>
    <s v="33UY203-13-8800"/>
    <s v="41"/>
    <s v="CAMICIA"/>
    <s v="UOMO"/>
    <s v="BLU"/>
    <s v="06"/>
    <x v="0"/>
    <x v="3"/>
    <x v="0"/>
    <s v="8058269746186"/>
    <n v="36"/>
    <n v="7.2"/>
    <n v="43.2"/>
    <n v="6"/>
  </r>
  <r>
    <s v="33UY203-13-8800"/>
    <s v="42"/>
    <s v="CAMICIA"/>
    <s v="UOMO"/>
    <s v="BLU"/>
    <s v="06"/>
    <x v="0"/>
    <x v="3"/>
    <x v="0"/>
    <s v="8058269746193"/>
    <n v="36"/>
    <n v="7.2"/>
    <n v="14.4"/>
    <n v="2"/>
  </r>
  <r>
    <s v="33UY203-13-8800"/>
    <s v="43"/>
    <s v="CAMICIA"/>
    <s v="UOMO"/>
    <s v="BLU"/>
    <s v="06"/>
    <x v="0"/>
    <x v="3"/>
    <x v="0"/>
    <s v="8058269746209"/>
    <n v="36"/>
    <n v="7.2"/>
    <n v="14.4"/>
    <n v="2"/>
  </r>
  <r>
    <s v="33UY203-13-8800"/>
    <s v="44"/>
    <s v="CAMICIA"/>
    <s v="UOMO"/>
    <s v="BLU"/>
    <s v="06"/>
    <x v="0"/>
    <x v="3"/>
    <x v="0"/>
    <s v="8058269746216"/>
    <n v="36"/>
    <n v="7.2"/>
    <n v="21.6"/>
    <n v="3"/>
  </r>
  <r>
    <s v="33UY203-13-8800"/>
    <s v="45"/>
    <s v="CAMICIA"/>
    <s v="UOMO"/>
    <s v="BLU"/>
    <s v="06"/>
    <x v="0"/>
    <x v="3"/>
    <x v="0"/>
    <s v="8058269746223"/>
    <n v="36"/>
    <n v="7.2"/>
    <n v="14.4"/>
    <n v="2"/>
  </r>
  <r>
    <s v="33UY208-11-1000"/>
    <s v="39"/>
    <s v="CAMICIA"/>
    <s v="UOMO"/>
    <s v="BIANCO"/>
    <s v="06"/>
    <x v="0"/>
    <x v="3"/>
    <x v="0"/>
    <s v="8058269745974"/>
    <n v="36"/>
    <n v="7.2"/>
    <n v="64.8"/>
    <n v="9"/>
  </r>
  <r>
    <s v="33UY208-11-1000"/>
    <s v="40"/>
    <s v="CAMICIA"/>
    <s v="UOMO"/>
    <s v="BIANCO"/>
    <s v="06"/>
    <x v="0"/>
    <x v="3"/>
    <x v="0"/>
    <s v="8058269745981"/>
    <n v="36"/>
    <n v="7.2"/>
    <n v="57.6"/>
    <n v="8"/>
  </r>
  <r>
    <s v="33UY208-11-1000"/>
    <s v="41"/>
    <s v="CAMICIA"/>
    <s v="UOMO"/>
    <s v="BIANCO"/>
    <s v="06"/>
    <x v="0"/>
    <x v="3"/>
    <x v="0"/>
    <s v="8058269745998"/>
    <n v="36"/>
    <n v="7.2"/>
    <n v="144"/>
    <n v="20"/>
  </r>
  <r>
    <s v="33UY208-11-1000"/>
    <s v="42"/>
    <s v="CAMICIA"/>
    <s v="UOMO"/>
    <s v="BIANCO"/>
    <s v="06"/>
    <x v="0"/>
    <x v="3"/>
    <x v="0"/>
    <s v="8058269746001"/>
    <n v="36"/>
    <n v="7.2"/>
    <n v="144"/>
    <n v="20"/>
  </r>
  <r>
    <s v="33UY208-11-1000"/>
    <s v="43"/>
    <s v="CAMICIA"/>
    <s v="UOMO"/>
    <s v="BIANCO"/>
    <s v="06"/>
    <x v="0"/>
    <x v="3"/>
    <x v="0"/>
    <s v="8058269746018"/>
    <n v="36"/>
    <n v="7.2"/>
    <n v="115.2"/>
    <n v="16"/>
  </r>
  <r>
    <s v="33UY208-11-1000"/>
    <s v="44"/>
    <s v="CAMICIA"/>
    <s v="UOMO"/>
    <s v="BIANCO"/>
    <s v="06"/>
    <x v="0"/>
    <x v="3"/>
    <x v="0"/>
    <s v="8058269746025"/>
    <n v="36"/>
    <n v="7.2"/>
    <n v="72"/>
    <n v="10"/>
  </r>
  <r>
    <s v="33UY208-11-1000"/>
    <s v="45"/>
    <s v="CAMICIA"/>
    <s v="UOMO"/>
    <s v="BIANCO"/>
    <s v="06"/>
    <x v="0"/>
    <x v="3"/>
    <x v="0"/>
    <s v="8058269746032"/>
    <n v="36"/>
    <n v="7.2"/>
    <n v="28.8"/>
    <n v="4"/>
  </r>
  <r>
    <s v="33UY208-11-8060"/>
    <s v="39"/>
    <s v="CAMICIA"/>
    <s v="UOMO"/>
    <s v="CELESTE"/>
    <s v="06"/>
    <x v="0"/>
    <x v="3"/>
    <x v="0"/>
    <s v="8058269745905"/>
    <n v="36"/>
    <n v="7.2"/>
    <n v="7.2"/>
    <n v="1"/>
  </r>
  <r>
    <s v="33UY208-11-8060"/>
    <s v="40"/>
    <s v="CAMICIA"/>
    <s v="UOMO"/>
    <s v="CELESTE"/>
    <s v="06"/>
    <x v="0"/>
    <x v="3"/>
    <x v="0"/>
    <s v="8058269745912"/>
    <n v="36"/>
    <n v="7.2"/>
    <n v="14.4"/>
    <n v="2"/>
  </r>
  <r>
    <s v="33UY208-11-8060"/>
    <s v="41"/>
    <s v="CAMICIA"/>
    <s v="UOMO"/>
    <s v="CELESTE"/>
    <s v="06"/>
    <x v="0"/>
    <x v="3"/>
    <x v="0"/>
    <s v="8058269745929"/>
    <n v="36"/>
    <n v="7.2"/>
    <n v="28.8"/>
    <n v="4"/>
  </r>
  <r>
    <s v="33UY208-11-8060"/>
    <s v="42"/>
    <s v="CAMICIA"/>
    <s v="UOMO"/>
    <s v="CELESTE"/>
    <s v="06"/>
    <x v="0"/>
    <x v="3"/>
    <x v="0"/>
    <s v="8058269745936"/>
    <n v="36"/>
    <n v="7.2"/>
    <n v="57.6"/>
    <n v="8"/>
  </r>
  <r>
    <s v="33UY208-11-8060"/>
    <s v="43"/>
    <s v="CAMICIA"/>
    <s v="UOMO"/>
    <s v="CELESTE"/>
    <s v="06"/>
    <x v="0"/>
    <x v="3"/>
    <x v="0"/>
    <s v="8058269745943"/>
    <n v="36"/>
    <n v="7.2"/>
    <n v="50.4"/>
    <n v="7"/>
  </r>
  <r>
    <s v="33UY208-11-8060"/>
    <s v="44"/>
    <s v="CAMICIA"/>
    <s v="UOMO"/>
    <s v="CELESTE"/>
    <s v="06"/>
    <x v="0"/>
    <x v="3"/>
    <x v="0"/>
    <s v="8058269745950"/>
    <n v="36"/>
    <n v="7.2"/>
    <n v="50.4"/>
    <n v="7"/>
  </r>
  <r>
    <s v="9GQ06-PFA6-1001"/>
    <s v="TU"/>
    <s v="SCIARPA"/>
    <s v="DONNA"/>
    <s v="BIANCO SPORCO"/>
    <s v="07"/>
    <x v="1"/>
    <x v="1"/>
    <x v="0"/>
    <s v="8057157432477"/>
    <n v="38"/>
    <n v="7.6000000000000005"/>
    <n v="7.6000000000000005"/>
    <n v="1"/>
  </r>
  <r>
    <s v="9GQ07-PFA6-1090"/>
    <s v="TU"/>
    <s v="SCIARPA"/>
    <s v="DONNA"/>
    <s v=""/>
    <s v="07"/>
    <x v="1"/>
    <x v="1"/>
    <x v="0"/>
    <s v="8057157432491"/>
    <n v="49"/>
    <n v="9.8000000000000007"/>
    <n v="9.8000000000000007"/>
    <n v="1"/>
  </r>
  <r>
    <s v="9GQ08-PFA6-1090"/>
    <s v="TU"/>
    <s v="BASCO"/>
    <s v="DONNA"/>
    <s v=""/>
    <s v="07"/>
    <x v="1"/>
    <x v="18"/>
    <x v="0"/>
    <s v="8057157432484"/>
    <n v="27"/>
    <n v="5.4"/>
    <n v="5.4"/>
    <n v="1"/>
  </r>
  <r>
    <s v="9GQ12-PFA6-602"/>
    <s v="TU"/>
    <s v="GUANTO LUNGO"/>
    <s v="DONNA"/>
    <s v=""/>
    <s v="07"/>
    <x v="1"/>
    <x v="20"/>
    <x v="0"/>
    <s v="8057157432507"/>
    <n v="20"/>
    <n v="4"/>
    <n v="8"/>
    <n v="2"/>
  </r>
  <r>
    <s v="9GQ14-PFA6-2000"/>
    <s v="TU"/>
    <s v="SCIARPA"/>
    <s v="DONNA"/>
    <s v="MARRONE"/>
    <s v="07"/>
    <x v="1"/>
    <x v="1"/>
    <x v="0"/>
    <s v="8057157432323"/>
    <n v="42"/>
    <n v="8.4"/>
    <n v="16.8"/>
    <n v="2"/>
  </r>
  <r>
    <s v="9GQ15-PFA6-4037"/>
    <s v="TU"/>
    <s v="CAPPELLO"/>
    <s v="DONNA"/>
    <s v="GIALLO"/>
    <s v="07"/>
    <x v="1"/>
    <x v="18"/>
    <x v="0"/>
    <s v="8057157432453"/>
    <n v="27"/>
    <n v="5.4"/>
    <n v="16.200000000000003"/>
    <n v="3"/>
  </r>
  <r>
    <s v="9GQ21-PFA6-8850"/>
    <s v="TU"/>
    <s v="COPRISPALLE"/>
    <s v="DONNA"/>
    <s v="BLU"/>
    <s v="07"/>
    <x v="0"/>
    <x v="19"/>
    <x v="0"/>
    <s v="8057157432460"/>
    <n v="53"/>
    <n v="10.600000000000001"/>
    <n v="31.800000000000004"/>
    <n v="3"/>
  </r>
  <r>
    <s v="9GXK901-PFA-2141"/>
    <s v="TU"/>
    <s v="CINTURA"/>
    <s v="DONNA"/>
    <s v="MARRONE"/>
    <s v="07"/>
    <x v="1"/>
    <x v="21"/>
    <x v="0"/>
    <s v="8057157432743"/>
    <n v="29"/>
    <n v="5.8000000000000007"/>
    <n v="11.600000000000001"/>
    <n v="2"/>
  </r>
  <r>
    <s v="BENLA6337WVE000"/>
    <s v="TU"/>
    <s v="Large Zip Around Embossed PU Black"/>
    <s v="DONNA"/>
    <s v="NERO"/>
    <s v="07"/>
    <x v="1"/>
    <x v="7"/>
    <x v="1"/>
    <s v="8052792392629"/>
    <n v="15"/>
    <n v="3"/>
    <n v="3"/>
    <n v="1"/>
  </r>
  <r>
    <s v="D21GM332-MV-4520"/>
    <s v="XXL"/>
    <s v="GIROCOLLO APP"/>
    <s v="DONNA"/>
    <s v="GIALLO"/>
    <s v="02"/>
    <x v="0"/>
    <x v="2"/>
    <x v="0"/>
    <s v="2100000002733"/>
    <n v="43"/>
    <n v="8.6"/>
    <n v="8.6"/>
    <n v="1"/>
  </r>
  <r>
    <s v="GA10-MC-CV-PFA-S4000"/>
    <s v="TU"/>
    <s v="FOULARD ST.PLANET SU GEORGETTE 140X140"/>
    <s v="DONNA"/>
    <s v="MULTI COLORE"/>
    <s v="07"/>
    <x v="1"/>
    <x v="1"/>
    <x v="0"/>
    <s v="8057157432200"/>
    <n v="86"/>
    <n v="17.2"/>
    <n v="86"/>
    <n v="5"/>
  </r>
  <r>
    <s v="GA12-MC-CV-PFA-S4000"/>
    <s v="TU"/>
    <s v="SCIARPA PLANET ST.SU LANA 70X190"/>
    <s v="DONNA"/>
    <s v="MULTI COLORE"/>
    <s v="07"/>
    <x v="1"/>
    <x v="1"/>
    <x v="0"/>
    <s v="8057157432217"/>
    <n v="71"/>
    <n v="14.200000000000001"/>
    <n v="1278"/>
    <n v="90"/>
  </r>
  <r>
    <s v="GA14-MC-CV-PFA-S4000"/>
    <s v="TU"/>
    <s v="SCIARPA PLANET ST.SU LANA 70X190"/>
    <s v="DONNA"/>
    <s v="MULTI COLORE"/>
    <s v="07"/>
    <x v="1"/>
    <x v="1"/>
    <x v="0"/>
    <s v="8057157434778"/>
    <n v="71"/>
    <n v="14.200000000000001"/>
    <n v="142"/>
    <n v="10"/>
  </r>
  <r>
    <s v="GA51-MC-CV-PFA-S4000"/>
    <s v="TU"/>
    <s v="SCIARPA LANA DI SETA ST.PLANET 34x140"/>
    <s v="DONNA"/>
    <s v="MULTI COLORE"/>
    <s v="07"/>
    <x v="1"/>
    <x v="1"/>
    <x v="0"/>
    <s v="8057157432194"/>
    <n v="50"/>
    <n v="10"/>
    <n v="10"/>
    <n v="1"/>
  </r>
  <r>
    <s v="PROTA-INV-UNI"/>
    <s v="42"/>
    <s v="ABITO                                               "/>
    <s v="DONNA               "/>
    <s v=""/>
    <s v=""/>
    <x v="0"/>
    <x v="5"/>
    <x v="0"/>
    <s v="2100000005673"/>
    <n v="60"/>
    <n v="12"/>
    <n v="12"/>
    <n v="1"/>
  </r>
  <r>
    <s v="PROTM-EST-BLU"/>
    <s v="42"/>
    <s v="MAGLIA"/>
    <s v="DONNA"/>
    <s v="BLU"/>
    <s v="01"/>
    <x v="0"/>
    <x v="2"/>
    <x v="1"/>
    <s v="8057157432248"/>
    <n v="18"/>
    <n v="3.6"/>
    <n v="3.6"/>
    <n v="1"/>
  </r>
  <r>
    <s v="PROTM-EST-FUX"/>
    <s v="42"/>
    <s v="MAGLIA"/>
    <s v="DONNA"/>
    <s v="FUXIA"/>
    <s v="01"/>
    <x v="0"/>
    <x v="2"/>
    <x v="1"/>
    <s v="8057157432262"/>
    <n v="18"/>
    <n v="3.6"/>
    <n v="3.6"/>
    <n v="1"/>
  </r>
  <r>
    <s v="PROTM-EST-VIO"/>
    <s v="42"/>
    <s v="MAGLIA"/>
    <s v="DONNA"/>
    <s v="VIOLA"/>
    <s v="01"/>
    <x v="0"/>
    <x v="2"/>
    <x v="1"/>
    <s v="8057157432231"/>
    <n v="18"/>
    <n v="3.6"/>
    <n v="3.6"/>
    <n v="1"/>
  </r>
  <r>
    <s v="PROTY-EST-000"/>
    <s v="XL"/>
    <s v="CAMICIA"/>
    <s v="DONNA"/>
    <s v="NERO"/>
    <s v="02"/>
    <x v="0"/>
    <x v="3"/>
    <x v="1"/>
    <s v="8057157432590"/>
    <n v="32"/>
    <n v="6.4"/>
    <n v="6.4"/>
    <n v="1"/>
  </r>
  <r>
    <s v="X11XV103-PFA-2171"/>
    <s v="TU"/>
    <s v="CUFFIA"/>
    <s v="DONNA"/>
    <s v="MARRONE"/>
    <s v="07"/>
    <x v="1"/>
    <x v="18"/>
    <x v="0"/>
    <s v="8057157432552"/>
    <n v="23"/>
    <n v="4.6000000000000005"/>
    <n v="23.000000000000004"/>
    <n v="5"/>
  </r>
  <r>
    <s v="X15XV729G-OX-PFA-990"/>
    <s v="TU"/>
    <s v="GUANTO LUNGO NIDO D'APE"/>
    <s v="DONNA"/>
    <s v=""/>
    <s v="07"/>
    <x v="1"/>
    <x v="20"/>
    <x v="0"/>
    <s v="8057157431760"/>
    <n v="15"/>
    <n v="3"/>
    <n v="6"/>
    <n v="2"/>
  </r>
  <r>
    <s v="X15YL02-CD-PFA-VIO"/>
    <s v="TU"/>
    <s v="CRAVATTA UOMO SETA CM.8"/>
    <s v="DONNA"/>
    <s v="VIOLA"/>
    <s v="07"/>
    <x v="1"/>
    <x v="22"/>
    <x v="0"/>
    <s v="8057157432781"/>
    <n v="19"/>
    <n v="3.8000000000000003"/>
    <n v="3.8000000000000003"/>
    <n v="1"/>
  </r>
  <r>
    <s v="X17XMK014GD-PFA-2170"/>
    <s v="TU"/>
    <s v="MANTELLA FIN.3"/>
    <s v="DONNA"/>
    <s v="MARRONE"/>
    <s v="07"/>
    <x v="0"/>
    <x v="2"/>
    <x v="0"/>
    <s v="8057157431869"/>
    <n v="74"/>
    <n v="14.8"/>
    <n v="29.6"/>
    <n v="2"/>
  </r>
  <r>
    <s v="X17XN011-GD-PFA-2170"/>
    <s v="TU"/>
    <s v="SCIARPA LINKS"/>
    <s v="DONNA"/>
    <s v="MARRONE"/>
    <s v="07"/>
    <x v="1"/>
    <x v="1"/>
    <x v="0"/>
    <s v="2100000002764"/>
    <n v="21"/>
    <n v="4.2"/>
    <n v="8.4"/>
    <n v="2"/>
  </r>
  <r>
    <s v="X17XN011-GD-PFA-4950"/>
    <s v="TU"/>
    <s v="SCIARPA LINKS"/>
    <s v="DONNA"/>
    <s v="ARANCIONE"/>
    <s v="07"/>
    <x v="1"/>
    <x v="1"/>
    <x v="0"/>
    <s v="8057157431883"/>
    <n v="21"/>
    <n v="4.2"/>
    <n v="4.2"/>
    <n v="1"/>
  </r>
  <r>
    <s v="X18YHP030-PEL-9900"/>
    <s v="TU"/>
    <s v="PORTACHIAVE UOMO"/>
    <s v="DONNA"/>
    <s v="NERO"/>
    <s v="07"/>
    <x v="1"/>
    <x v="23"/>
    <x v="1"/>
    <s v="8057157432729"/>
    <n v="13"/>
    <n v="2.6"/>
    <n v="5.2"/>
    <n v="2"/>
  </r>
  <r>
    <s v="X18YHP031-PEL-9900"/>
    <s v="TU"/>
    <s v="PORTACHIAVE UOMO"/>
    <s v="DONNA"/>
    <s v="NERO"/>
    <s v="07"/>
    <x v="1"/>
    <x v="23"/>
    <x v="1"/>
    <s v="8057157432736"/>
    <n v="13"/>
    <n v="2.6"/>
    <n v="2.6"/>
    <n v="1"/>
  </r>
  <r>
    <s v="X18YLL111CD-PFA-5125"/>
    <s v="TU"/>
    <s v="CRAVATTA DA CM 6,5"/>
    <s v="DONNA"/>
    <s v="VERDE"/>
    <s v="07"/>
    <x v="1"/>
    <x v="22"/>
    <x v="1"/>
    <s v="8057157432545"/>
    <n v="25"/>
    <n v="5"/>
    <n v="5"/>
    <n v="1"/>
  </r>
  <r>
    <s v="X20XH00-MC-ARA12"/>
    <s v="TU"/>
    <s v="SCIARPA"/>
    <s v="DONNA"/>
    <s v="ARANCIO"/>
    <s v="07"/>
    <x v="1"/>
    <x v="1"/>
    <x v="1"/>
    <s v="8058269749736"/>
    <n v="21"/>
    <n v="4.2"/>
    <n v="25.200000000000003"/>
    <n v="6"/>
  </r>
  <r>
    <s v="X20XH00-MC-AZZ30"/>
    <s v="TU"/>
    <s v="SCIARPA"/>
    <s v="DONNA"/>
    <s v="AZZURRO"/>
    <s v="07"/>
    <x v="1"/>
    <x v="1"/>
    <x v="1"/>
    <s v="8058269749989"/>
    <n v="21"/>
    <n v="4.2"/>
    <n v="16.8"/>
    <n v="4"/>
  </r>
  <r>
    <s v="X20XH00-MC-FUX27"/>
    <s v="TU"/>
    <s v="SCIARPA"/>
    <s v="DONNA"/>
    <s v="FUXIA"/>
    <s v="07"/>
    <x v="1"/>
    <x v="1"/>
    <x v="1"/>
    <s v="8058269749897"/>
    <n v="21"/>
    <n v="4.2"/>
    <n v="29.400000000000002"/>
    <n v="7"/>
  </r>
  <r>
    <s v="X20XH00-MC-GIA19"/>
    <s v="TU"/>
    <s v="SCIARPA"/>
    <s v="DONNA"/>
    <s v="GIALLO"/>
    <s v="07"/>
    <x v="1"/>
    <x v="1"/>
    <x v="1"/>
    <s v="8058269749804"/>
    <n v="21"/>
    <n v="4.2"/>
    <n v="29.400000000000002"/>
    <n v="7"/>
  </r>
  <r>
    <s v="X20XH00-MC-NRO11"/>
    <s v="TU"/>
    <s v="SCIARPA"/>
    <s v="DONNA"/>
    <s v="NERO"/>
    <s v="07"/>
    <x v="1"/>
    <x v="1"/>
    <x v="1"/>
    <s v="8058269749712"/>
    <n v="21"/>
    <n v="4.2"/>
    <n v="63"/>
    <n v="15"/>
  </r>
  <r>
    <s v="X20XH000-MC-3050"/>
    <s v="TU"/>
    <s v="SCIARPA"/>
    <s v="DONNA"/>
    <s v="CORALLO"/>
    <s v="07"/>
    <x v="1"/>
    <x v="1"/>
    <x v="1"/>
    <s v="8057157431999"/>
    <n v="21"/>
    <n v="4.2"/>
    <n v="8.4"/>
    <n v="2"/>
  </r>
  <r>
    <s v="X20XH000-MC-AZZ"/>
    <s v="TU"/>
    <s v="SCIARPA"/>
    <s v="DONNA"/>
    <s v="AZZURRO"/>
    <s v="07"/>
    <x v="1"/>
    <x v="1"/>
    <x v="1"/>
    <s v="8057157432002"/>
    <n v="21"/>
    <n v="4.2"/>
    <n v="4.2"/>
    <n v="1"/>
  </r>
  <r>
    <s v="X20XH000-MC-BCO"/>
    <s v="TU"/>
    <s v="SCIARPA"/>
    <s v="DONNA"/>
    <s v="BIANCO"/>
    <s v="07"/>
    <x v="1"/>
    <x v="1"/>
    <x v="1"/>
    <s v="8057157432026"/>
    <n v="21"/>
    <n v="4.2"/>
    <n v="4.2"/>
    <n v="1"/>
  </r>
  <r>
    <s v="X20XH000-MC-BLU"/>
    <s v="TU"/>
    <s v="SCIARPA"/>
    <s v="DONNA"/>
    <s v="BLU"/>
    <s v="07"/>
    <x v="1"/>
    <x v="1"/>
    <x v="1"/>
    <s v="8057157432033"/>
    <n v="21"/>
    <n v="4.2"/>
    <n v="8.4"/>
    <n v="2"/>
  </r>
  <r>
    <s v="X20XH000-MC-GRI"/>
    <s v="TU"/>
    <s v="SCIARPA"/>
    <s v="DONNA"/>
    <s v="GRIGIO"/>
    <s v="07"/>
    <x v="1"/>
    <x v="1"/>
    <x v="1"/>
    <s v="8057157431982"/>
    <n v="21"/>
    <n v="4.2"/>
    <n v="12.600000000000001"/>
    <n v="3"/>
  </r>
  <r>
    <s v="X20XH000-MC-NOC"/>
    <s v="TU"/>
    <s v="SCIARPA"/>
    <s v="DONNA"/>
    <s v="NOCCIOLA"/>
    <s v="07"/>
    <x v="1"/>
    <x v="1"/>
    <x v="1"/>
    <s v="8057157432019"/>
    <n v="21"/>
    <n v="4.2"/>
    <n v="8.4"/>
    <n v="2"/>
  </r>
  <r>
    <s v="X20XH001-MC-ECR"/>
    <s v="TU"/>
    <s v="SCIARPA"/>
    <s v="DONNA"/>
    <s v="BIANCO SPORCO"/>
    <s v="07"/>
    <x v="1"/>
    <x v="1"/>
    <x v="0"/>
    <s v="2100000002795"/>
    <n v="21"/>
    <n v="4.2"/>
    <n v="4.2"/>
    <n v="1"/>
  </r>
  <r>
    <s v="X20XH001-MC-S4000"/>
    <s v="TU"/>
    <s v="SCIARPA"/>
    <s v="DONNA"/>
    <s v="MULTI COLORE"/>
    <s v="07"/>
    <x v="1"/>
    <x v="1"/>
    <x v="0"/>
    <s v="2100000002788"/>
    <n v="21"/>
    <n v="4.2"/>
    <n v="71.400000000000006"/>
    <n v="17"/>
  </r>
  <r>
    <s v="X20XH008-MC-S4000"/>
    <s v="TU"/>
    <s v="PLANET 70X190 FRANGE"/>
    <s v="DONNA"/>
    <s v="MULTI COLORE"/>
    <s v="07"/>
    <x v="1"/>
    <x v="1"/>
    <x v="1"/>
    <s v="8057157432187"/>
    <n v="80"/>
    <n v="16"/>
    <n v="16"/>
    <n v="1"/>
  </r>
  <r>
    <s v="X20XH013-MC-S4000"/>
    <s v="TU"/>
    <s v="SCIARPA"/>
    <s v="DONNA"/>
    <s v="MULTI COLORE"/>
    <s v="07"/>
    <x v="1"/>
    <x v="1"/>
    <x v="0"/>
    <s v="2100000002849"/>
    <n v="21"/>
    <n v="4.2"/>
    <n v="4.2"/>
    <n v="1"/>
  </r>
  <r>
    <s v="X20XH070-MC-S4000"/>
    <s v="TU"/>
    <s v="CAPPELLO"/>
    <s v="DONNA"/>
    <s v="MULTI COLORE"/>
    <s v="07"/>
    <x v="1"/>
    <x v="18"/>
    <x v="1"/>
    <s v="8057157431975"/>
    <n v="24"/>
    <n v="4.8000000000000007"/>
    <n v="4.8000000000000007"/>
    <n v="1"/>
  </r>
  <r>
    <s v="X20XH0F-MC-AMR21"/>
    <s v="TU"/>
    <s v="SCIARPA"/>
    <s v="DONNA"/>
    <s v=""/>
    <s v="07"/>
    <x v="1"/>
    <x v="1"/>
    <x v="1"/>
    <s v="8058269749828"/>
    <n v="21"/>
    <n v="4.2"/>
    <n v="75.600000000000009"/>
    <n v="18"/>
  </r>
  <r>
    <s v="X20XH0F-MC-ARA13"/>
    <s v="TU"/>
    <s v="SCIARPA"/>
    <s v="DONNA"/>
    <s v="ARANCIO"/>
    <s v="07"/>
    <x v="1"/>
    <x v="1"/>
    <x v="1"/>
    <s v="8058269749743"/>
    <n v="21"/>
    <n v="4.2"/>
    <n v="37.800000000000004"/>
    <n v="9"/>
  </r>
  <r>
    <s v="X20XH0F-MC-AZZ29"/>
    <s v="TU"/>
    <s v="SCIARPA"/>
    <s v="DONNA"/>
    <s v="AZZURRO"/>
    <s v="07"/>
    <x v="1"/>
    <x v="1"/>
    <x v="1"/>
    <s v="8058269749910"/>
    <n v="21"/>
    <n v="4.2"/>
    <n v="84"/>
    <n v="20"/>
  </r>
  <r>
    <s v="X20XH0F-MC-AZZ30"/>
    <s v="TU"/>
    <s v="SCIARPA"/>
    <s v="DONNA"/>
    <s v="AZZURRO"/>
    <s v="07"/>
    <x v="1"/>
    <x v="1"/>
    <x v="1"/>
    <s v="8058269749927"/>
    <n v="21"/>
    <n v="4.2"/>
    <n v="46.2"/>
    <n v="11"/>
  </r>
  <r>
    <s v="X20XH0F-MC-AZZ31"/>
    <s v="TU"/>
    <s v="SCIARPA"/>
    <s v="DONNA"/>
    <s v="AZZURRO"/>
    <s v="07"/>
    <x v="1"/>
    <x v="1"/>
    <x v="1"/>
    <s v="8058269749934"/>
    <n v="21"/>
    <n v="4.2"/>
    <n v="79.8"/>
    <n v="19"/>
  </r>
  <r>
    <s v="X20XH0F-MC-BEI01"/>
    <s v="TU"/>
    <s v="SCIARPA"/>
    <s v="DONNA"/>
    <s v="BEIGE"/>
    <s v="07"/>
    <x v="1"/>
    <x v="1"/>
    <x v="1"/>
    <s v="8058269749606"/>
    <n v="21"/>
    <n v="4.2"/>
    <n v="268.8"/>
    <n v="64"/>
  </r>
  <r>
    <s v="X20XH0F-MC-BLU32"/>
    <s v="TU"/>
    <s v="SCIARPA"/>
    <s v="DONNA"/>
    <s v="BLU"/>
    <s v="07"/>
    <x v="1"/>
    <x v="1"/>
    <x v="1"/>
    <s v="8058269749941"/>
    <n v="21"/>
    <n v="4.2"/>
    <n v="71.400000000000006"/>
    <n v="17"/>
  </r>
  <r>
    <s v="X20XH0F-MC-BLU33"/>
    <s v="TU"/>
    <s v="SCIARPA"/>
    <s v="DONNA"/>
    <s v="BLU"/>
    <s v="07"/>
    <x v="1"/>
    <x v="1"/>
    <x v="1"/>
    <s v="8058269749958"/>
    <n v="21"/>
    <n v="4.2"/>
    <n v="46.2"/>
    <n v="11"/>
  </r>
  <r>
    <s v="X20XH0F-MC-FUX27"/>
    <s v="TU"/>
    <s v="SCIARPA"/>
    <s v="DONNA"/>
    <s v="FUXIA"/>
    <s v="07"/>
    <x v="1"/>
    <x v="1"/>
    <x v="1"/>
    <s v="8058269749880"/>
    <n v="21"/>
    <n v="4.2"/>
    <n v="21"/>
    <n v="5"/>
  </r>
  <r>
    <s v="X20XH0F-MC-GIA18"/>
    <s v="TU"/>
    <s v="SCIARPA"/>
    <s v="DONNA"/>
    <s v="GIALLO"/>
    <s v="07"/>
    <x v="1"/>
    <x v="1"/>
    <x v="1"/>
    <s v="8058269749798"/>
    <n v="21"/>
    <n v="4.2"/>
    <n v="88.2"/>
    <n v="21"/>
  </r>
  <r>
    <s v="X20XH0F-MC-GRI08"/>
    <s v="TU"/>
    <s v="SCIARPA"/>
    <s v="DONNA"/>
    <s v="GRIGIO"/>
    <s v="07"/>
    <x v="1"/>
    <x v="1"/>
    <x v="1"/>
    <s v="8058269749668"/>
    <n v="21"/>
    <n v="4.2"/>
    <n v="235.20000000000002"/>
    <n v="56"/>
  </r>
  <r>
    <s v="X20XH0F-MC-GRI09"/>
    <s v="TU"/>
    <s v="SCIARPA"/>
    <s v="DONNA"/>
    <s v="GRIGIO"/>
    <s v="07"/>
    <x v="1"/>
    <x v="1"/>
    <x v="1"/>
    <s v="8058269749675"/>
    <n v="21"/>
    <n v="4.2"/>
    <n v="121.80000000000001"/>
    <n v="29"/>
  </r>
  <r>
    <s v="X20XH0F-MC-GRI10"/>
    <s v="TU"/>
    <s v="SCIARPA"/>
    <s v="DONNA"/>
    <s v="GRIGIO"/>
    <s v="07"/>
    <x v="1"/>
    <x v="1"/>
    <x v="1"/>
    <s v="8058269749682"/>
    <n v="21"/>
    <n v="4.2"/>
    <n v="117.60000000000001"/>
    <n v="28"/>
  </r>
  <r>
    <s v="X20XH0F-MC-GRS07"/>
    <s v="TU"/>
    <s v="SCIARPA"/>
    <s v="DONNA"/>
    <s v="GRIGIO"/>
    <s v="07"/>
    <x v="1"/>
    <x v="1"/>
    <x v="1"/>
    <s v="8058269749651"/>
    <n v="21"/>
    <n v="4.2"/>
    <n v="180.6"/>
    <n v="43"/>
  </r>
  <r>
    <s v="X20XH0F-MC-MAR39"/>
    <s v="TU"/>
    <s v="SCIARPA"/>
    <s v="DONNA"/>
    <s v="MARRONE"/>
    <s v="07"/>
    <x v="1"/>
    <x v="1"/>
    <x v="1"/>
    <s v="8057157430039"/>
    <n v="21"/>
    <n v="4.2"/>
    <n v="134.4"/>
    <n v="32"/>
  </r>
  <r>
    <s v="X20XH0F-MC-MAR40"/>
    <s v="TU"/>
    <s v="SCIARPA"/>
    <s v="DONNA"/>
    <s v="MARRONE"/>
    <s v="07"/>
    <x v="1"/>
    <x v="1"/>
    <x v="1"/>
    <s v="8057157430046"/>
    <n v="21"/>
    <n v="4.2"/>
    <n v="231"/>
    <n v="55"/>
  </r>
  <r>
    <s v="X20XH0F-MC-MRC03"/>
    <s v="TU"/>
    <s v="SCIARPA"/>
    <s v="DONNA"/>
    <s v="MARRONE"/>
    <s v="07"/>
    <x v="1"/>
    <x v="1"/>
    <x v="1"/>
    <s v="8058269749620"/>
    <n v="21"/>
    <n v="4.2"/>
    <n v="58.800000000000004"/>
    <n v="14"/>
  </r>
  <r>
    <s v="X20XH0F-MC-MRS02"/>
    <s v="TU"/>
    <s v="SCIARPA"/>
    <s v="DONNA"/>
    <s v="MARRONE"/>
    <s v="07"/>
    <x v="1"/>
    <x v="1"/>
    <x v="1"/>
    <s v="8058269749613"/>
    <n v="21"/>
    <n v="4.2"/>
    <n v="184.8"/>
    <n v="44"/>
  </r>
  <r>
    <s v="X20XH0F-MC-NRO11"/>
    <s v="TU"/>
    <s v="SCIARPA"/>
    <s v="DONNA"/>
    <s v="NERO"/>
    <s v="07"/>
    <x v="1"/>
    <x v="1"/>
    <x v="1"/>
    <s v="8058269749699"/>
    <n v="21"/>
    <n v="4.2"/>
    <n v="357"/>
    <n v="85"/>
  </r>
  <r>
    <s v="X20XH0F-MC-ROS22"/>
    <s v="TU"/>
    <s v="SCIARPA"/>
    <s v="DONNA"/>
    <s v="ROSA"/>
    <s v="07"/>
    <x v="1"/>
    <x v="1"/>
    <x v="1"/>
    <s v="8058269749835"/>
    <n v="21"/>
    <n v="4.2"/>
    <n v="37.800000000000004"/>
    <n v="9"/>
  </r>
  <r>
    <s v="X20XH0F-MC-ROS23"/>
    <s v="TU"/>
    <s v="SCIARPA"/>
    <s v="DONNA"/>
    <s v="ROSA"/>
    <s v="07"/>
    <x v="1"/>
    <x v="1"/>
    <x v="1"/>
    <s v="8058269749842"/>
    <n v="21"/>
    <n v="4.2"/>
    <n v="100.80000000000001"/>
    <n v="24"/>
  </r>
  <r>
    <s v="X20XH0F-MC-ROS24"/>
    <s v="TU"/>
    <s v="SCIARPA"/>
    <s v="DONNA"/>
    <s v="ROSA"/>
    <s v="07"/>
    <x v="1"/>
    <x v="1"/>
    <x v="1"/>
    <s v="8058269749859"/>
    <n v="21"/>
    <n v="4.2"/>
    <n v="16.8"/>
    <n v="4"/>
  </r>
  <r>
    <s v="X20XH0F-MC-ROS25"/>
    <s v="TU"/>
    <s v="SCIARPA"/>
    <s v="DONNA"/>
    <s v="ROSA"/>
    <s v="07"/>
    <x v="1"/>
    <x v="1"/>
    <x v="1"/>
    <s v="8058269749866"/>
    <n v="21"/>
    <n v="4.2"/>
    <n v="37.800000000000004"/>
    <n v="9"/>
  </r>
  <r>
    <s v="X20XH0F-MC-ROS26"/>
    <s v="TU"/>
    <s v="SCIARPA"/>
    <s v="DONNA"/>
    <s v="ROSA"/>
    <s v="07"/>
    <x v="1"/>
    <x v="1"/>
    <x v="1"/>
    <s v="8058269749873"/>
    <n v="21"/>
    <n v="4.2"/>
    <n v="12.600000000000001"/>
    <n v="3"/>
  </r>
  <r>
    <s v="X20XH0F-MC-ROS35"/>
    <s v="TU"/>
    <s v="SCIARPA"/>
    <s v="DONNA"/>
    <s v="ROSA"/>
    <s v="07"/>
    <x v="1"/>
    <x v="1"/>
    <x v="1"/>
    <s v="8058269749972"/>
    <n v="21"/>
    <n v="4.2"/>
    <n v="4.2"/>
    <n v="1"/>
  </r>
  <r>
    <s v="X20XH0F-MC-VER14"/>
    <s v="TU"/>
    <s v="SCIARPA"/>
    <s v="DONNA"/>
    <s v="VERDE"/>
    <s v="07"/>
    <x v="1"/>
    <x v="1"/>
    <x v="1"/>
    <s v="8058269749750"/>
    <n v="21"/>
    <n v="4.2"/>
    <n v="50.400000000000006"/>
    <n v="12"/>
  </r>
  <r>
    <s v="X20XH0F-MC-VER15"/>
    <s v="TU"/>
    <s v="SCIARPA"/>
    <s v="DONNA"/>
    <s v="VERDE"/>
    <s v="07"/>
    <x v="1"/>
    <x v="1"/>
    <x v="1"/>
    <s v="8058269749767"/>
    <n v="21"/>
    <n v="4.2"/>
    <n v="50.400000000000006"/>
    <n v="12"/>
  </r>
  <r>
    <s v="X20XH0F-MC-VER16"/>
    <s v="TU"/>
    <s v="SCIARPA"/>
    <s v="DONNA"/>
    <s v="VERDE"/>
    <s v="07"/>
    <x v="1"/>
    <x v="1"/>
    <x v="1"/>
    <s v="8058269749774"/>
    <n v="21"/>
    <n v="4.2"/>
    <n v="50.400000000000006"/>
    <n v="12"/>
  </r>
  <r>
    <s v="X20XH0F-MC-VER17"/>
    <s v="TU"/>
    <s v="SCIARPA"/>
    <s v="DONNA"/>
    <s v="VERDE"/>
    <s v="07"/>
    <x v="1"/>
    <x v="1"/>
    <x v="1"/>
    <s v="8058269749781"/>
    <n v="21"/>
    <n v="4.2"/>
    <n v="63"/>
    <n v="15"/>
  </r>
  <r>
    <s v="X20XH0F-MC-VIN20"/>
    <s v="TU"/>
    <s v="SCIARPA"/>
    <s v="DONNA"/>
    <s v="BORDEAUX"/>
    <s v="07"/>
    <x v="1"/>
    <x v="1"/>
    <x v="1"/>
    <s v="8058269749811"/>
    <n v="21"/>
    <n v="4.2"/>
    <n v="243.60000000000002"/>
    <n v="58"/>
  </r>
  <r>
    <s v="X20XH0F-MC-VIO36"/>
    <s v="TU"/>
    <s v="SCIARPA"/>
    <s v="DONNA"/>
    <s v="VIOLA"/>
    <s v="07"/>
    <x v="1"/>
    <x v="1"/>
    <x v="1"/>
    <s v="8057157430008"/>
    <n v="21"/>
    <n v="4.2"/>
    <n v="147"/>
    <n v="35"/>
  </r>
  <r>
    <s v="X20XH0F-MC-VIO37"/>
    <s v="TU"/>
    <s v="SCIARPA"/>
    <s v="DONNA"/>
    <s v="VIOLA"/>
    <s v="07"/>
    <x v="1"/>
    <x v="1"/>
    <x v="1"/>
    <s v="8057157430015"/>
    <n v="21"/>
    <n v="4.2"/>
    <n v="130.20000000000002"/>
    <n v="31"/>
  </r>
  <r>
    <s v="X20XH0F-MC-VIO38"/>
    <s v="TU"/>
    <s v="SCIARPA"/>
    <s v="DONNA"/>
    <s v="VIOLA"/>
    <s v="07"/>
    <x v="1"/>
    <x v="1"/>
    <x v="1"/>
    <s v="8057157430022"/>
    <n v="21"/>
    <n v="4.2"/>
    <n v="226.8"/>
    <n v="54"/>
  </r>
  <r>
    <s v="X20XH0F-MC-VRC28"/>
    <s v="TU"/>
    <s v="SCIARPA"/>
    <s v="DONNA"/>
    <s v="VERDE"/>
    <s v="07"/>
    <x v="1"/>
    <x v="1"/>
    <x v="1"/>
    <s v="8058269749903"/>
    <n v="21"/>
    <n v="4.2"/>
    <n v="67.2"/>
    <n v="16"/>
  </r>
  <r>
    <s v="X20XH0L-MC-NRO11"/>
    <s v="TU"/>
    <s v="SCIARPA"/>
    <s v="DONNA"/>
    <s v="NERO"/>
    <s v="07"/>
    <x v="1"/>
    <x v="1"/>
    <x v="1"/>
    <s v="8058269749729"/>
    <n v="21"/>
    <n v="4.2"/>
    <n v="8.4"/>
    <n v="2"/>
  </r>
  <r>
    <s v="X20XH0L-MC-ROS35"/>
    <s v="TU"/>
    <s v="SCIARPA"/>
    <s v="DONNA"/>
    <s v="ROSA"/>
    <s v="07"/>
    <x v="1"/>
    <x v="1"/>
    <x v="1"/>
    <s v="8058269749996"/>
    <n v="21"/>
    <n v="4.2"/>
    <n v="8.4"/>
    <n v="2"/>
  </r>
  <r>
    <s v="X20XH0V-MC-CAM05"/>
    <s v="TU"/>
    <s v="SCIARPA"/>
    <s v="DONNA"/>
    <s v="MARRONE"/>
    <s v="07"/>
    <x v="1"/>
    <x v="1"/>
    <x v="1"/>
    <s v="8058269749637"/>
    <n v="21"/>
    <n v="4.2"/>
    <n v="4.2"/>
    <n v="1"/>
  </r>
  <r>
    <s v="X20XH0V-MC-GRT06"/>
    <s v="TU"/>
    <s v="SCIARPA"/>
    <s v="DONNA"/>
    <s v="GRIGIO"/>
    <s v="07"/>
    <x v="1"/>
    <x v="1"/>
    <x v="1"/>
    <s v="8058269749644"/>
    <n v="21"/>
    <n v="4.2"/>
    <n v="8.4"/>
    <n v="2"/>
  </r>
  <r>
    <s v="X20XH0V-MC-NRO11"/>
    <s v="TU"/>
    <s v="SCIARPA"/>
    <s v="DONNA"/>
    <s v="NERO"/>
    <s v="07"/>
    <x v="1"/>
    <x v="1"/>
    <x v="1"/>
    <s v="8058269749705"/>
    <n v="21"/>
    <n v="4.2"/>
    <n v="54.6"/>
    <n v="13"/>
  </r>
  <r>
    <s v="X20XHO002-MC-S4000"/>
    <s v="TU"/>
    <s v="OMBRELLI CON ASTUCCIO"/>
    <s v="DONNA"/>
    <s v="MULTI COLORE"/>
    <s v="07"/>
    <x v="1"/>
    <x v="24"/>
    <x v="1"/>
    <s v="8057157432811"/>
    <n v="18"/>
    <n v="3.6"/>
    <n v="3.6"/>
    <n v="1"/>
  </r>
  <r>
    <s v="X21XH001-LS-S4000"/>
    <s v="TU"/>
    <s v="FOULARD DIS.PLANETARIO 90x90"/>
    <s v="DONNA"/>
    <s v="MULTI COLORE"/>
    <s v="07"/>
    <x v="1"/>
    <x v="1"/>
    <x v="0"/>
    <s v="8057157432163"/>
    <n v="51"/>
    <n v="10.200000000000001"/>
    <n v="20.400000000000002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F07531A-3A9C-4BDD-A1E0-DABA181D85B7}" name="Tabella pivot1" cacheId="0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>
  <location ref="A3:C55" firstHeaderRow="0" firstDataRow="1" firstDataCol="1"/>
  <pivotFields count="14">
    <pivotField showAll="0"/>
    <pivotField showAll="0"/>
    <pivotField showAll="0"/>
    <pivotField showAll="0"/>
    <pivotField showAll="0"/>
    <pivotField showAll="0"/>
    <pivotField axis="axisRow" showAll="0" sortType="descending">
      <items count="5">
        <item x="0"/>
        <item x="1"/>
        <item x="3"/>
        <item x="2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axis="axisRow" showAll="0" sortType="descending">
      <items count="26">
        <item x="5"/>
        <item x="11"/>
        <item x="3"/>
        <item x="18"/>
        <item x="14"/>
        <item x="21"/>
        <item x="10"/>
        <item x="22"/>
        <item x="13"/>
        <item x="15"/>
        <item x="9"/>
        <item x="20"/>
        <item x="8"/>
        <item x="2"/>
        <item x="19"/>
        <item x="6"/>
        <item x="24"/>
        <item x="12"/>
        <item x="4"/>
        <item x="16"/>
        <item x="23"/>
        <item x="7"/>
        <item x="1"/>
        <item x="17"/>
        <item x="0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axis="axisRow" showAll="0">
      <items count="5">
        <item sd="0" m="1" x="3"/>
        <item sd="0" m="1" x="2"/>
        <item x="0"/>
        <item x="1"/>
        <item t="default" sd="0"/>
      </items>
    </pivotField>
    <pivotField showAll="0"/>
    <pivotField numFmtId="43" showAll="0"/>
    <pivotField numFmtId="43" showAll="0"/>
    <pivotField dataField="1" numFmtId="43" showAll="0"/>
    <pivotField dataField="1" showAll="0"/>
  </pivotFields>
  <rowFields count="3">
    <field x="8"/>
    <field x="6"/>
    <field x="7"/>
  </rowFields>
  <rowItems count="52">
    <i>
      <x v="2"/>
    </i>
    <i r="1">
      <x/>
    </i>
    <i r="2">
      <x v="13"/>
    </i>
    <i r="2">
      <x v="2"/>
    </i>
    <i r="2">
      <x v="9"/>
    </i>
    <i r="2">
      <x v="4"/>
    </i>
    <i r="2">
      <x v="24"/>
    </i>
    <i r="2">
      <x v="18"/>
    </i>
    <i r="2">
      <x/>
    </i>
    <i r="2">
      <x v="8"/>
    </i>
    <i r="2">
      <x v="19"/>
    </i>
    <i r="2">
      <x v="12"/>
    </i>
    <i r="2">
      <x v="10"/>
    </i>
    <i r="2">
      <x v="14"/>
    </i>
    <i r="1">
      <x v="1"/>
    </i>
    <i r="2">
      <x v="22"/>
    </i>
    <i r="2">
      <x v="3"/>
    </i>
    <i r="2">
      <x v="21"/>
    </i>
    <i r="2">
      <x v="11"/>
    </i>
    <i r="2">
      <x v="5"/>
    </i>
    <i r="2">
      <x v="7"/>
    </i>
    <i r="1">
      <x v="3"/>
    </i>
    <i r="2">
      <x v="6"/>
    </i>
    <i r="1">
      <x v="2"/>
    </i>
    <i r="2">
      <x v="23"/>
    </i>
    <i>
      <x v="3"/>
    </i>
    <i r="1">
      <x/>
    </i>
    <i r="2">
      <x v="13"/>
    </i>
    <i r="2">
      <x v="2"/>
    </i>
    <i r="2">
      <x v="24"/>
    </i>
    <i r="2">
      <x v="18"/>
    </i>
    <i r="2">
      <x v="8"/>
    </i>
    <i r="2">
      <x/>
    </i>
    <i r="2">
      <x v="10"/>
    </i>
    <i r="2">
      <x v="14"/>
    </i>
    <i r="2">
      <x v="12"/>
    </i>
    <i r="2">
      <x v="9"/>
    </i>
    <i r="2">
      <x v="19"/>
    </i>
    <i r="2">
      <x v="4"/>
    </i>
    <i r="1">
      <x v="1"/>
    </i>
    <i r="2">
      <x v="22"/>
    </i>
    <i r="2">
      <x v="21"/>
    </i>
    <i r="2">
      <x v="15"/>
    </i>
    <i r="2">
      <x v="20"/>
    </i>
    <i r="2">
      <x v="7"/>
    </i>
    <i r="2">
      <x v="3"/>
    </i>
    <i r="2">
      <x v="16"/>
    </i>
    <i r="1">
      <x v="3"/>
    </i>
    <i r="2">
      <x v="6"/>
    </i>
    <i r="2">
      <x v="1"/>
    </i>
    <i r="2">
      <x v="17"/>
    </i>
    <i t="grand">
      <x/>
    </i>
  </rowItems>
  <colFields count="1">
    <field x="-2"/>
  </colFields>
  <colItems count="2">
    <i>
      <x/>
    </i>
    <i i="1">
      <x v="1"/>
    </i>
  </colItems>
  <dataFields count="2">
    <dataField name="Prezzo" fld="12" baseField="8" baseItem="0" numFmtId="164"/>
    <dataField name="Qta" fld="13" baseField="8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DC3AED4-60F5-4C27-AB6A-052ADADADB19}" name="Tabella4" displayName="Tabella4" ref="A1:N2233" totalsRowCount="1" headerRowDxfId="29" dataDxfId="28" dataCellStyle="Migliaia">
  <autoFilter ref="A1:N2232" xr:uid="{28F68A59-F388-4C41-99E7-54F75723BC6E}"/>
  <tableColumns count="14">
    <tableColumn id="1" xr3:uid="{75A37C37-E2A2-440D-8C27-C2E17FFFAEF3}" name="ARTICOLO" dataDxfId="27" totalsRowDxfId="26"/>
    <tableColumn id="2" xr3:uid="{49EE425C-851D-4924-8918-DAAB75185B58}" name="TAGLIA" dataDxfId="25" totalsRowDxfId="24"/>
    <tableColumn id="3" xr3:uid="{C53C4D90-13F0-4919-BA42-8D9ABB81474A}" name="Desc_Articolo" dataDxfId="23" totalsRowDxfId="22"/>
    <tableColumn id="4" xr3:uid="{7CE8B4AA-A228-4B97-AE28-9A7E5B502AEB}" name="Settore" dataDxfId="21" totalsRowDxfId="20"/>
    <tableColumn id="5" xr3:uid="{5DDB4ABE-DB35-4183-8157-0AD905FCF3B4}" name="colore_interno" dataDxfId="19" totalsRowDxfId="18"/>
    <tableColumn id="6" xr3:uid="{1A1D9677-4FD7-4844-A9CC-EF11C9BE7A66}" name="tipo_taglia" dataDxfId="17" totalsRowDxfId="16"/>
    <tableColumn id="7" xr3:uid="{C2E9D230-207E-46DD-8502-CBF1F64BCAE4}" name="categoria" dataDxfId="15" totalsRowDxfId="14"/>
    <tableColumn id="8" xr3:uid="{6E63FD6E-2B80-4AF2-BA21-D7D9F4069BF4}" name="sub_categoria" dataDxfId="13" totalsRowDxfId="12"/>
    <tableColumn id="9" xr3:uid="{BCDF7D44-AD35-42BC-91A1-1701D2EDECD9}" name="stagionalità" dataDxfId="11" totalsRowDxfId="10"/>
    <tableColumn id="10" xr3:uid="{FCB06F70-A9CC-45A2-896C-8D32650E131B}" name="EAN" dataDxfId="9" totalsRowDxfId="8"/>
    <tableColumn id="11" xr3:uid="{87716C77-ACF1-48F1-9FD5-8F5BB8384EF2}" name="Wholesale" dataDxfId="7" totalsRowDxfId="6" dataCellStyle="Migliaia"/>
    <tableColumn id="12" xr3:uid="{1795F5D8-87A6-4450-A19D-B6E01B1F794F}" name="Retail" dataDxfId="5" totalsRowDxfId="4" dataCellStyle="Migliaia"/>
    <tableColumn id="15" xr3:uid="{FCC65B3A-2D5E-4CF0-9E1E-07D0A332CBB0}" name="Quantity" totalsRowFunction="custom" dataDxfId="3" totalsRowDxfId="2">
      <totalsRowFormula>SUM(M1:M2232)</totalsRowFormula>
    </tableColumn>
    <tableColumn id="16" xr3:uid="{D5D3E915-3D38-43B2-8E9B-99B26714CAB5}" name="Total Retail €" totalsRowFunction="custom" dataDxfId="1" totalsRowDxfId="0" dataCellStyle="Migliaia">
      <totalsRowFormula>SUM(N1:N2232)</totalsRowFormula>
    </tableColumn>
  </tableColumns>
  <tableStyleInfo name="TableStyleMedium1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16548-A88F-4172-8902-C9FE1C5C3704}">
  <dimension ref="A3:C55"/>
  <sheetViews>
    <sheetView topLeftCell="A22" workbookViewId="0">
      <selection activeCell="A27" sqref="A27"/>
    </sheetView>
  </sheetViews>
  <sheetFormatPr defaultRowHeight="12" x14ac:dyDescent="0.2"/>
  <cols>
    <col min="1" max="1" width="41.83203125" bestFit="1" customWidth="1"/>
    <col min="2" max="2" width="9.1640625" bestFit="1" customWidth="1"/>
    <col min="3" max="3" width="5.1640625" bestFit="1" customWidth="1"/>
  </cols>
  <sheetData>
    <row r="3" spans="1:3" x14ac:dyDescent="0.2">
      <c r="A3" s="1" t="s">
        <v>3464</v>
      </c>
      <c r="B3" t="s">
        <v>3467</v>
      </c>
      <c r="C3" t="s">
        <v>3466</v>
      </c>
    </row>
    <row r="4" spans="1:3" x14ac:dyDescent="0.2">
      <c r="A4" s="2" t="s">
        <v>3468</v>
      </c>
      <c r="B4" s="3">
        <v>57621.2</v>
      </c>
      <c r="C4" s="7">
        <v>3662</v>
      </c>
    </row>
    <row r="5" spans="1:3" x14ac:dyDescent="0.2">
      <c r="A5" s="8" t="s">
        <v>19</v>
      </c>
      <c r="B5" s="3">
        <v>53919.4</v>
      </c>
      <c r="C5" s="7">
        <v>3360</v>
      </c>
    </row>
    <row r="6" spans="1:3" x14ac:dyDescent="0.2">
      <c r="A6" s="9" t="s">
        <v>48</v>
      </c>
      <c r="B6" s="3">
        <v>8158.2000000000107</v>
      </c>
      <c r="C6" s="7">
        <v>736</v>
      </c>
    </row>
    <row r="7" spans="1:3" x14ac:dyDescent="0.2">
      <c r="A7" s="9" t="s">
        <v>55</v>
      </c>
      <c r="B7" s="3">
        <v>6712.9999999999973</v>
      </c>
      <c r="C7" s="7">
        <v>703</v>
      </c>
    </row>
    <row r="8" spans="1:3" x14ac:dyDescent="0.2">
      <c r="A8" s="9" t="s">
        <v>755</v>
      </c>
      <c r="B8" s="3">
        <v>10286.799999999999</v>
      </c>
      <c r="C8" s="7">
        <v>470</v>
      </c>
    </row>
    <row r="9" spans="1:3" x14ac:dyDescent="0.2">
      <c r="A9" s="9" t="s">
        <v>311</v>
      </c>
      <c r="B9" s="3">
        <v>11991.599999999999</v>
      </c>
      <c r="C9" s="7">
        <v>413</v>
      </c>
    </row>
    <row r="10" spans="1:3" x14ac:dyDescent="0.2">
      <c r="A10" s="9" t="s">
        <v>20</v>
      </c>
      <c r="B10" s="3">
        <v>2506.9999999999986</v>
      </c>
      <c r="C10" s="7">
        <v>244</v>
      </c>
    </row>
    <row r="11" spans="1:3" x14ac:dyDescent="0.2">
      <c r="A11" s="9" t="s">
        <v>86</v>
      </c>
      <c r="B11" s="3">
        <v>2168.3999999999996</v>
      </c>
      <c r="C11" s="7">
        <v>203</v>
      </c>
    </row>
    <row r="12" spans="1:3" x14ac:dyDescent="0.2">
      <c r="A12" s="9" t="s">
        <v>140</v>
      </c>
      <c r="B12" s="3">
        <v>3982.8000000000011</v>
      </c>
      <c r="C12" s="7">
        <v>199</v>
      </c>
    </row>
    <row r="13" spans="1:3" x14ac:dyDescent="0.2">
      <c r="A13" s="9" t="s">
        <v>268</v>
      </c>
      <c r="B13" s="3">
        <v>4463.3999999999996</v>
      </c>
      <c r="C13" s="7">
        <v>190</v>
      </c>
    </row>
    <row r="14" spans="1:3" x14ac:dyDescent="0.2">
      <c r="A14" s="9" t="s">
        <v>759</v>
      </c>
      <c r="B14" s="3">
        <v>1174.2</v>
      </c>
      <c r="C14" s="7">
        <v>71</v>
      </c>
    </row>
    <row r="15" spans="1:3" x14ac:dyDescent="0.2">
      <c r="A15" s="9" t="s">
        <v>157</v>
      </c>
      <c r="B15" s="3">
        <v>1127.0000000000002</v>
      </c>
      <c r="C15" s="7">
        <v>55</v>
      </c>
    </row>
    <row r="16" spans="1:3" x14ac:dyDescent="0.2">
      <c r="A16" s="9" t="s">
        <v>162</v>
      </c>
      <c r="B16" s="3">
        <v>662.99999999999989</v>
      </c>
      <c r="C16" s="7">
        <v>49</v>
      </c>
    </row>
    <row r="17" spans="1:3" x14ac:dyDescent="0.2">
      <c r="A17" s="9" t="s">
        <v>1447</v>
      </c>
      <c r="B17" s="3">
        <v>684</v>
      </c>
      <c r="C17" s="7">
        <v>27</v>
      </c>
    </row>
    <row r="18" spans="1:3" x14ac:dyDescent="0.2">
      <c r="A18" s="8" t="s">
        <v>43</v>
      </c>
      <c r="B18" s="3">
        <v>3651.3999999999996</v>
      </c>
      <c r="C18" s="7">
        <v>294</v>
      </c>
    </row>
    <row r="19" spans="1:3" x14ac:dyDescent="0.2">
      <c r="A19" s="9" t="s">
        <v>44</v>
      </c>
      <c r="B19" s="3">
        <v>3161.9999999999995</v>
      </c>
      <c r="C19" s="7">
        <v>218</v>
      </c>
    </row>
    <row r="20" spans="1:3" x14ac:dyDescent="0.2">
      <c r="A20" s="9" t="s">
        <v>968</v>
      </c>
      <c r="B20" s="3">
        <v>358.6</v>
      </c>
      <c r="C20" s="7">
        <v>56</v>
      </c>
    </row>
    <row r="21" spans="1:3" x14ac:dyDescent="0.2">
      <c r="A21" s="9" t="s">
        <v>152</v>
      </c>
      <c r="B21" s="3">
        <v>101.4</v>
      </c>
      <c r="C21" s="7">
        <v>13</v>
      </c>
    </row>
    <row r="22" spans="1:3" x14ac:dyDescent="0.2">
      <c r="A22" s="9" t="s">
        <v>3278</v>
      </c>
      <c r="B22" s="3">
        <v>14</v>
      </c>
      <c r="C22" s="7">
        <v>4</v>
      </c>
    </row>
    <row r="23" spans="1:3" x14ac:dyDescent="0.2">
      <c r="A23" s="9" t="s">
        <v>3289</v>
      </c>
      <c r="B23" s="3">
        <v>11.600000000000001</v>
      </c>
      <c r="C23" s="7">
        <v>2</v>
      </c>
    </row>
    <row r="24" spans="1:3" x14ac:dyDescent="0.2">
      <c r="A24" s="9" t="s">
        <v>3326</v>
      </c>
      <c r="B24" s="3">
        <v>3.8000000000000003</v>
      </c>
      <c r="C24" s="7">
        <v>1</v>
      </c>
    </row>
    <row r="25" spans="1:3" x14ac:dyDescent="0.2">
      <c r="A25" s="8" t="s">
        <v>170</v>
      </c>
      <c r="B25" s="3">
        <v>33.200000000000003</v>
      </c>
      <c r="C25" s="7">
        <v>6</v>
      </c>
    </row>
    <row r="26" spans="1:3" x14ac:dyDescent="0.2">
      <c r="A26" s="9" t="s">
        <v>171</v>
      </c>
      <c r="B26" s="3">
        <v>33.200000000000003</v>
      </c>
      <c r="C26" s="7">
        <v>6</v>
      </c>
    </row>
    <row r="27" spans="1:3" x14ac:dyDescent="0.2">
      <c r="A27" s="8" t="s">
        <v>764</v>
      </c>
      <c r="B27" s="3">
        <v>17.2</v>
      </c>
      <c r="C27" s="7">
        <v>2</v>
      </c>
    </row>
    <row r="28" spans="1:3" x14ac:dyDescent="0.2">
      <c r="A28" s="9" t="s">
        <v>765</v>
      </c>
      <c r="B28" s="3">
        <v>17.2</v>
      </c>
      <c r="C28" s="7">
        <v>2</v>
      </c>
    </row>
    <row r="29" spans="1:3" x14ac:dyDescent="0.2">
      <c r="A29" s="2" t="s">
        <v>3469</v>
      </c>
      <c r="B29" s="3">
        <v>67018.200000000012</v>
      </c>
      <c r="C29" s="7">
        <v>5737</v>
      </c>
    </row>
    <row r="30" spans="1:3" x14ac:dyDescent="0.2">
      <c r="A30" s="8" t="s">
        <v>19</v>
      </c>
      <c r="B30" s="3">
        <v>62613.200000000004</v>
      </c>
      <c r="C30" s="7">
        <v>4722</v>
      </c>
    </row>
    <row r="31" spans="1:3" x14ac:dyDescent="0.2">
      <c r="A31" s="9" t="s">
        <v>48</v>
      </c>
      <c r="B31" s="3">
        <v>21548.200000000019</v>
      </c>
      <c r="C31" s="7">
        <v>1633</v>
      </c>
    </row>
    <row r="32" spans="1:3" x14ac:dyDescent="0.2">
      <c r="A32" s="9" t="s">
        <v>55</v>
      </c>
      <c r="B32" s="3">
        <v>8603.3999999999924</v>
      </c>
      <c r="C32" s="7">
        <v>814</v>
      </c>
    </row>
    <row r="33" spans="1:3" x14ac:dyDescent="0.2">
      <c r="A33" s="9" t="s">
        <v>20</v>
      </c>
      <c r="B33" s="3">
        <v>6347.2</v>
      </c>
      <c r="C33" s="7">
        <v>761</v>
      </c>
    </row>
    <row r="34" spans="1:3" x14ac:dyDescent="0.2">
      <c r="A34" s="9" t="s">
        <v>86</v>
      </c>
      <c r="B34" s="3">
        <v>5791.5999999999976</v>
      </c>
      <c r="C34" s="7">
        <v>442</v>
      </c>
    </row>
    <row r="35" spans="1:3" x14ac:dyDescent="0.2">
      <c r="A35" s="9" t="s">
        <v>268</v>
      </c>
      <c r="B35" s="3">
        <v>7555.5999999999976</v>
      </c>
      <c r="C35" s="7">
        <v>380</v>
      </c>
    </row>
    <row r="36" spans="1:3" x14ac:dyDescent="0.2">
      <c r="A36" s="9" t="s">
        <v>140</v>
      </c>
      <c r="B36" s="3">
        <v>5313.7999999999984</v>
      </c>
      <c r="C36" s="7">
        <v>259</v>
      </c>
    </row>
    <row r="37" spans="1:3" x14ac:dyDescent="0.2">
      <c r="A37" s="9" t="s">
        <v>162</v>
      </c>
      <c r="B37" s="3">
        <v>3105.9999999999995</v>
      </c>
      <c r="C37" s="7">
        <v>195</v>
      </c>
    </row>
    <row r="38" spans="1:3" x14ac:dyDescent="0.2">
      <c r="A38" s="9" t="s">
        <v>1447</v>
      </c>
      <c r="B38" s="3">
        <v>1153</v>
      </c>
      <c r="C38" s="7">
        <v>105</v>
      </c>
    </row>
    <row r="39" spans="1:3" x14ac:dyDescent="0.2">
      <c r="A39" s="9" t="s">
        <v>157</v>
      </c>
      <c r="B39" s="3">
        <v>2278.3999999999996</v>
      </c>
      <c r="C39" s="7">
        <v>69</v>
      </c>
    </row>
    <row r="40" spans="1:3" x14ac:dyDescent="0.2">
      <c r="A40" s="9" t="s">
        <v>755</v>
      </c>
      <c r="B40" s="3">
        <v>627</v>
      </c>
      <c r="C40" s="7">
        <v>40</v>
      </c>
    </row>
    <row r="41" spans="1:3" x14ac:dyDescent="0.2">
      <c r="A41" s="9" t="s">
        <v>759</v>
      </c>
      <c r="B41" s="3">
        <v>237.00000000000003</v>
      </c>
      <c r="C41" s="7">
        <v>22</v>
      </c>
    </row>
    <row r="42" spans="1:3" x14ac:dyDescent="0.2">
      <c r="A42" s="9" t="s">
        <v>311</v>
      </c>
      <c r="B42" s="3">
        <v>52</v>
      </c>
      <c r="C42" s="7">
        <v>2</v>
      </c>
    </row>
    <row r="43" spans="1:3" x14ac:dyDescent="0.2">
      <c r="A43" s="8" t="s">
        <v>43</v>
      </c>
      <c r="B43" s="3">
        <v>4294.8000000000011</v>
      </c>
      <c r="C43" s="7">
        <v>993</v>
      </c>
    </row>
    <row r="44" spans="1:3" x14ac:dyDescent="0.2">
      <c r="A44" s="9" t="s">
        <v>44</v>
      </c>
      <c r="B44" s="3">
        <v>4137.0000000000009</v>
      </c>
      <c r="C44" s="7">
        <v>966</v>
      </c>
    </row>
    <row r="45" spans="1:3" x14ac:dyDescent="0.2">
      <c r="A45" s="9" t="s">
        <v>152</v>
      </c>
      <c r="B45" s="3">
        <v>109.60000000000001</v>
      </c>
      <c r="C45" s="7">
        <v>15</v>
      </c>
    </row>
    <row r="46" spans="1:3" x14ac:dyDescent="0.2">
      <c r="A46" s="9" t="s">
        <v>145</v>
      </c>
      <c r="B46" s="3">
        <v>27.000000000000004</v>
      </c>
      <c r="C46" s="7">
        <v>6</v>
      </c>
    </row>
    <row r="47" spans="1:3" x14ac:dyDescent="0.2">
      <c r="A47" s="9" t="s">
        <v>3338</v>
      </c>
      <c r="B47" s="3">
        <v>7.8000000000000007</v>
      </c>
      <c r="C47" s="7">
        <v>3</v>
      </c>
    </row>
    <row r="48" spans="1:3" x14ac:dyDescent="0.2">
      <c r="A48" s="9" t="s">
        <v>3326</v>
      </c>
      <c r="B48" s="3">
        <v>5</v>
      </c>
      <c r="C48" s="7">
        <v>1</v>
      </c>
    </row>
    <row r="49" spans="1:3" x14ac:dyDescent="0.2">
      <c r="A49" s="9" t="s">
        <v>968</v>
      </c>
      <c r="B49" s="3">
        <v>4.8000000000000007</v>
      </c>
      <c r="C49" s="7">
        <v>1</v>
      </c>
    </row>
    <row r="50" spans="1:3" x14ac:dyDescent="0.2">
      <c r="A50" s="9" t="s">
        <v>3459</v>
      </c>
      <c r="B50" s="3">
        <v>3.6</v>
      </c>
      <c r="C50" s="7">
        <v>1</v>
      </c>
    </row>
    <row r="51" spans="1:3" x14ac:dyDescent="0.2">
      <c r="A51" s="8" t="s">
        <v>170</v>
      </c>
      <c r="B51" s="3">
        <v>110.2</v>
      </c>
      <c r="C51" s="7">
        <v>22</v>
      </c>
    </row>
    <row r="52" spans="1:3" x14ac:dyDescent="0.2">
      <c r="A52" s="9" t="s">
        <v>171</v>
      </c>
      <c r="B52" s="3">
        <v>48.2</v>
      </c>
      <c r="C52" s="7">
        <v>10</v>
      </c>
    </row>
    <row r="53" spans="1:3" x14ac:dyDescent="0.2">
      <c r="A53" s="9" t="s">
        <v>177</v>
      </c>
      <c r="B53" s="3">
        <v>36</v>
      </c>
      <c r="C53" s="7">
        <v>7</v>
      </c>
    </row>
    <row r="54" spans="1:3" x14ac:dyDescent="0.2">
      <c r="A54" s="9" t="s">
        <v>180</v>
      </c>
      <c r="B54" s="3">
        <v>26</v>
      </c>
      <c r="C54" s="7">
        <v>5</v>
      </c>
    </row>
    <row r="55" spans="1:3" x14ac:dyDescent="0.2">
      <c r="A55" s="2" t="s">
        <v>3465</v>
      </c>
      <c r="B55" s="3">
        <v>124639.39999999998</v>
      </c>
      <c r="C55" s="7">
        <v>9399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68A59-F388-4C41-99E7-54F75723BC6E}">
  <dimension ref="A1:N2233"/>
  <sheetViews>
    <sheetView tabSelected="1" topLeftCell="A2189" workbookViewId="0">
      <selection activeCell="P7" sqref="P7"/>
    </sheetView>
  </sheetViews>
  <sheetFormatPr defaultRowHeight="12" x14ac:dyDescent="0.2"/>
  <cols>
    <col min="1" max="1" width="23.1640625" bestFit="1" customWidth="1"/>
    <col min="2" max="2" width="9.5" customWidth="1"/>
    <col min="3" max="3" width="22" customWidth="1"/>
    <col min="4" max="4" width="9.5" customWidth="1"/>
    <col min="5" max="5" width="15.33203125" customWidth="1"/>
    <col min="6" max="6" width="7" style="11" customWidth="1"/>
    <col min="7" max="7" width="15.83203125" bestFit="1" customWidth="1"/>
    <col min="8" max="8" width="35.1640625" bestFit="1" customWidth="1"/>
    <col min="9" max="9" width="8.6640625" style="11" customWidth="1"/>
    <col min="10" max="10" width="15" customWidth="1"/>
    <col min="11" max="11" width="10.6640625" customWidth="1"/>
    <col min="12" max="12" width="9.83203125" customWidth="1"/>
    <col min="13" max="13" width="14.83203125" style="11" customWidth="1"/>
    <col min="14" max="14" width="11.5" customWidth="1"/>
  </cols>
  <sheetData>
    <row r="1" spans="1:14" ht="26.25" customHeight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10" t="s">
        <v>5</v>
      </c>
      <c r="G1" s="4" t="s">
        <v>6</v>
      </c>
      <c r="H1" s="4" t="s">
        <v>7</v>
      </c>
      <c r="I1" s="10" t="s">
        <v>8</v>
      </c>
      <c r="J1" s="10" t="s">
        <v>9</v>
      </c>
      <c r="K1" s="5" t="s">
        <v>10</v>
      </c>
      <c r="L1" s="5" t="s">
        <v>3470</v>
      </c>
      <c r="M1" s="10" t="s">
        <v>3472</v>
      </c>
      <c r="N1" s="16" t="s">
        <v>3471</v>
      </c>
    </row>
    <row r="2" spans="1:14" x14ac:dyDescent="0.2">
      <c r="A2" t="s">
        <v>11</v>
      </c>
      <c r="B2" t="s">
        <v>13</v>
      </c>
      <c r="C2" t="s">
        <v>14</v>
      </c>
      <c r="D2" t="s">
        <v>15</v>
      </c>
      <c r="E2" t="s">
        <v>17</v>
      </c>
      <c r="F2" s="11" t="s">
        <v>18</v>
      </c>
      <c r="G2" t="s">
        <v>19</v>
      </c>
      <c r="H2" t="s">
        <v>20</v>
      </c>
      <c r="I2" s="11" t="s">
        <v>3468</v>
      </c>
      <c r="J2" t="s">
        <v>22</v>
      </c>
      <c r="K2" s="6">
        <v>39</v>
      </c>
      <c r="L2" s="6">
        <v>90</v>
      </c>
      <c r="M2" s="11">
        <v>1</v>
      </c>
      <c r="N2" s="12">
        <f>L2*M5</f>
        <v>450</v>
      </c>
    </row>
    <row r="3" spans="1:14" x14ac:dyDescent="0.2">
      <c r="A3" t="s">
        <v>11</v>
      </c>
      <c r="B3" t="s">
        <v>24</v>
      </c>
      <c r="C3" t="s">
        <v>14</v>
      </c>
      <c r="D3" t="s">
        <v>15</v>
      </c>
      <c r="E3" t="s">
        <v>17</v>
      </c>
      <c r="F3" s="11" t="s">
        <v>18</v>
      </c>
      <c r="G3" t="s">
        <v>19</v>
      </c>
      <c r="H3" t="s">
        <v>20</v>
      </c>
      <c r="I3" s="11" t="s">
        <v>3468</v>
      </c>
      <c r="J3" t="s">
        <v>25</v>
      </c>
      <c r="K3" s="6">
        <v>39</v>
      </c>
      <c r="L3" s="6">
        <v>90</v>
      </c>
      <c r="M3" s="11">
        <v>2</v>
      </c>
      <c r="N3" s="12">
        <f t="shared" ref="N3:N66" si="0">L3*M6</f>
        <v>360</v>
      </c>
    </row>
    <row r="4" spans="1:14" x14ac:dyDescent="0.2">
      <c r="A4" t="s">
        <v>26</v>
      </c>
      <c r="B4" t="s">
        <v>13</v>
      </c>
      <c r="C4" t="s">
        <v>14</v>
      </c>
      <c r="D4" t="s">
        <v>15</v>
      </c>
      <c r="E4" t="s">
        <v>27</v>
      </c>
      <c r="F4" s="11" t="s">
        <v>18</v>
      </c>
      <c r="G4" t="s">
        <v>19</v>
      </c>
      <c r="H4" t="s">
        <v>20</v>
      </c>
      <c r="I4" s="11" t="s">
        <v>3468</v>
      </c>
      <c r="J4" t="s">
        <v>28</v>
      </c>
      <c r="K4" s="6">
        <v>39</v>
      </c>
      <c r="L4" s="6">
        <v>90</v>
      </c>
      <c r="M4" s="11">
        <v>1</v>
      </c>
      <c r="N4" s="12">
        <f t="shared" si="0"/>
        <v>360</v>
      </c>
    </row>
    <row r="5" spans="1:14" x14ac:dyDescent="0.2">
      <c r="A5" t="s">
        <v>26</v>
      </c>
      <c r="B5" t="s">
        <v>24</v>
      </c>
      <c r="C5" t="s">
        <v>14</v>
      </c>
      <c r="D5" t="s">
        <v>15</v>
      </c>
      <c r="E5" t="s">
        <v>27</v>
      </c>
      <c r="F5" s="11" t="s">
        <v>18</v>
      </c>
      <c r="G5" t="s">
        <v>19</v>
      </c>
      <c r="H5" t="s">
        <v>20</v>
      </c>
      <c r="I5" s="11" t="s">
        <v>3468</v>
      </c>
      <c r="J5" t="s">
        <v>29</v>
      </c>
      <c r="K5" s="6">
        <v>39</v>
      </c>
      <c r="L5" s="6">
        <v>90</v>
      </c>
      <c r="M5" s="11">
        <v>5</v>
      </c>
      <c r="N5" s="12">
        <f t="shared" si="0"/>
        <v>180</v>
      </c>
    </row>
    <row r="6" spans="1:14" x14ac:dyDescent="0.2">
      <c r="A6" t="s">
        <v>26</v>
      </c>
      <c r="B6" t="s">
        <v>31</v>
      </c>
      <c r="C6" t="s">
        <v>14</v>
      </c>
      <c r="D6" t="s">
        <v>15</v>
      </c>
      <c r="E6" t="s">
        <v>27</v>
      </c>
      <c r="F6" s="11" t="s">
        <v>18</v>
      </c>
      <c r="G6" t="s">
        <v>19</v>
      </c>
      <c r="H6" t="s">
        <v>20</v>
      </c>
      <c r="I6" s="11" t="s">
        <v>3468</v>
      </c>
      <c r="J6" t="s">
        <v>32</v>
      </c>
      <c r="K6" s="6">
        <v>39</v>
      </c>
      <c r="L6" s="6">
        <v>90</v>
      </c>
      <c r="M6" s="11">
        <v>4</v>
      </c>
      <c r="N6" s="12">
        <f t="shared" si="0"/>
        <v>90</v>
      </c>
    </row>
    <row r="7" spans="1:14" x14ac:dyDescent="0.2">
      <c r="A7" t="s">
        <v>26</v>
      </c>
      <c r="B7" t="s">
        <v>34</v>
      </c>
      <c r="C7" t="s">
        <v>14</v>
      </c>
      <c r="D7" t="s">
        <v>15</v>
      </c>
      <c r="E7" t="s">
        <v>27</v>
      </c>
      <c r="F7" s="11" t="s">
        <v>18</v>
      </c>
      <c r="G7" t="s">
        <v>19</v>
      </c>
      <c r="H7" t="s">
        <v>20</v>
      </c>
      <c r="I7" s="11" t="s">
        <v>3468</v>
      </c>
      <c r="J7" t="s">
        <v>35</v>
      </c>
      <c r="K7" s="6">
        <v>39</v>
      </c>
      <c r="L7" s="6">
        <v>90</v>
      </c>
      <c r="M7" s="11">
        <v>4</v>
      </c>
      <c r="N7" s="12">
        <f t="shared" si="0"/>
        <v>90</v>
      </c>
    </row>
    <row r="8" spans="1:14" x14ac:dyDescent="0.2">
      <c r="A8" t="s">
        <v>26</v>
      </c>
      <c r="B8" t="s">
        <v>37</v>
      </c>
      <c r="C8" t="s">
        <v>14</v>
      </c>
      <c r="D8" t="s">
        <v>15</v>
      </c>
      <c r="E8" t="s">
        <v>27</v>
      </c>
      <c r="F8" s="11" t="s">
        <v>18</v>
      </c>
      <c r="G8" t="s">
        <v>19</v>
      </c>
      <c r="H8" t="s">
        <v>20</v>
      </c>
      <c r="I8" s="11" t="s">
        <v>3468</v>
      </c>
      <c r="J8" t="s">
        <v>38</v>
      </c>
      <c r="K8" s="6">
        <v>39</v>
      </c>
      <c r="L8" s="6">
        <v>90</v>
      </c>
      <c r="M8" s="11">
        <v>2</v>
      </c>
      <c r="N8" s="12">
        <f t="shared" si="0"/>
        <v>90</v>
      </c>
    </row>
    <row r="9" spans="1:14" x14ac:dyDescent="0.2">
      <c r="A9" t="s">
        <v>39</v>
      </c>
      <c r="B9" t="s">
        <v>40</v>
      </c>
      <c r="C9" t="s">
        <v>41</v>
      </c>
      <c r="D9" t="s">
        <v>15</v>
      </c>
      <c r="E9" t="s">
        <v>42</v>
      </c>
      <c r="F9" s="11" t="s">
        <v>36</v>
      </c>
      <c r="G9" t="s">
        <v>43</v>
      </c>
      <c r="H9" t="s">
        <v>44</v>
      </c>
      <c r="I9" s="11" t="s">
        <v>3468</v>
      </c>
      <c r="J9" t="s">
        <v>45</v>
      </c>
      <c r="K9" s="6">
        <v>35</v>
      </c>
      <c r="L9" s="6">
        <v>82</v>
      </c>
      <c r="M9" s="11">
        <v>1</v>
      </c>
      <c r="N9" s="12">
        <f t="shared" si="0"/>
        <v>246</v>
      </c>
    </row>
    <row r="10" spans="1:14" x14ac:dyDescent="0.2">
      <c r="A10" t="s">
        <v>46</v>
      </c>
      <c r="B10" t="s">
        <v>34</v>
      </c>
      <c r="C10" t="s">
        <v>47</v>
      </c>
      <c r="D10" t="s">
        <v>15</v>
      </c>
      <c r="E10" t="s">
        <v>16</v>
      </c>
      <c r="F10" s="11" t="s">
        <v>18</v>
      </c>
      <c r="G10" t="s">
        <v>19</v>
      </c>
      <c r="H10" t="s">
        <v>48</v>
      </c>
      <c r="I10" s="11" t="s">
        <v>3468</v>
      </c>
      <c r="J10" t="s">
        <v>49</v>
      </c>
      <c r="K10" s="6">
        <v>100</v>
      </c>
      <c r="L10" s="6">
        <v>230</v>
      </c>
      <c r="M10" s="11">
        <v>1</v>
      </c>
      <c r="N10" s="12">
        <f t="shared" si="0"/>
        <v>460</v>
      </c>
    </row>
    <row r="11" spans="1:14" x14ac:dyDescent="0.2">
      <c r="A11" t="s">
        <v>50</v>
      </c>
      <c r="B11" t="s">
        <v>51</v>
      </c>
      <c r="C11" t="s">
        <v>52</v>
      </c>
      <c r="D11" t="s">
        <v>53</v>
      </c>
      <c r="E11" t="s">
        <v>16</v>
      </c>
      <c r="F11" s="11" t="s">
        <v>54</v>
      </c>
      <c r="G11" t="s">
        <v>19</v>
      </c>
      <c r="H11" t="s">
        <v>55</v>
      </c>
      <c r="I11" s="11" t="s">
        <v>3468</v>
      </c>
      <c r="J11" t="s">
        <v>56</v>
      </c>
      <c r="K11" s="6">
        <v>27</v>
      </c>
      <c r="L11" s="6">
        <v>63</v>
      </c>
      <c r="M11" s="11">
        <v>1</v>
      </c>
      <c r="N11" s="12">
        <f t="shared" si="0"/>
        <v>63</v>
      </c>
    </row>
    <row r="12" spans="1:14" x14ac:dyDescent="0.2">
      <c r="A12" t="s">
        <v>57</v>
      </c>
      <c r="B12" t="s">
        <v>58</v>
      </c>
      <c r="C12" t="s">
        <v>52</v>
      </c>
      <c r="D12" t="s">
        <v>15</v>
      </c>
      <c r="E12" t="s">
        <v>59</v>
      </c>
      <c r="F12" s="11" t="s">
        <v>54</v>
      </c>
      <c r="G12" t="s">
        <v>19</v>
      </c>
      <c r="H12" t="s">
        <v>55</v>
      </c>
      <c r="I12" s="11" t="s">
        <v>3468</v>
      </c>
      <c r="J12" t="s">
        <v>60</v>
      </c>
      <c r="K12" s="6">
        <v>27</v>
      </c>
      <c r="L12" s="6">
        <v>63</v>
      </c>
      <c r="M12" s="11">
        <v>3</v>
      </c>
      <c r="N12" s="12">
        <f t="shared" si="0"/>
        <v>126</v>
      </c>
    </row>
    <row r="13" spans="1:14" x14ac:dyDescent="0.2">
      <c r="A13" t="s">
        <v>57</v>
      </c>
      <c r="B13" t="s">
        <v>62</v>
      </c>
      <c r="C13" t="s">
        <v>52</v>
      </c>
      <c r="D13" t="s">
        <v>15</v>
      </c>
      <c r="E13" t="s">
        <v>59</v>
      </c>
      <c r="F13" s="11" t="s">
        <v>54</v>
      </c>
      <c r="G13" t="s">
        <v>19</v>
      </c>
      <c r="H13" t="s">
        <v>55</v>
      </c>
      <c r="I13" s="11" t="s">
        <v>3468</v>
      </c>
      <c r="J13" t="s">
        <v>63</v>
      </c>
      <c r="K13" s="6">
        <v>27</v>
      </c>
      <c r="L13" s="6">
        <v>63</v>
      </c>
      <c r="M13" s="11">
        <v>2</v>
      </c>
      <c r="N13" s="12">
        <f t="shared" si="0"/>
        <v>63</v>
      </c>
    </row>
    <row r="14" spans="1:14" x14ac:dyDescent="0.2">
      <c r="A14" t="s">
        <v>64</v>
      </c>
      <c r="B14" t="s">
        <v>40</v>
      </c>
      <c r="C14" t="s">
        <v>65</v>
      </c>
      <c r="D14" t="s">
        <v>15</v>
      </c>
      <c r="E14" t="s">
        <v>66</v>
      </c>
      <c r="F14" s="11" t="s">
        <v>36</v>
      </c>
      <c r="G14" t="s">
        <v>43</v>
      </c>
      <c r="H14" t="s">
        <v>44</v>
      </c>
      <c r="I14" s="11" t="s">
        <v>3469</v>
      </c>
      <c r="J14" t="s">
        <v>68</v>
      </c>
      <c r="K14" s="6">
        <v>80</v>
      </c>
      <c r="L14" s="6">
        <v>184</v>
      </c>
      <c r="M14" s="11">
        <v>1</v>
      </c>
      <c r="N14" s="12">
        <f t="shared" si="0"/>
        <v>184</v>
      </c>
    </row>
    <row r="15" spans="1:14" x14ac:dyDescent="0.2">
      <c r="A15" t="s">
        <v>69</v>
      </c>
      <c r="B15" t="s">
        <v>67</v>
      </c>
      <c r="C15" t="s">
        <v>70</v>
      </c>
      <c r="D15" t="s">
        <v>15</v>
      </c>
      <c r="E15" t="s">
        <v>16</v>
      </c>
      <c r="F15" s="11" t="s">
        <v>54</v>
      </c>
      <c r="G15" t="s">
        <v>19</v>
      </c>
      <c r="H15" t="s">
        <v>48</v>
      </c>
      <c r="I15" s="11" t="s">
        <v>3468</v>
      </c>
      <c r="J15" t="s">
        <v>71</v>
      </c>
      <c r="K15" s="6">
        <v>34</v>
      </c>
      <c r="L15" s="6">
        <v>79</v>
      </c>
      <c r="M15" s="11">
        <v>2</v>
      </c>
      <c r="N15" s="12">
        <f t="shared" si="0"/>
        <v>158</v>
      </c>
    </row>
    <row r="16" spans="1:14" x14ac:dyDescent="0.2">
      <c r="A16" t="s">
        <v>69</v>
      </c>
      <c r="B16" t="s">
        <v>72</v>
      </c>
      <c r="C16" t="s">
        <v>70</v>
      </c>
      <c r="D16" t="s">
        <v>15</v>
      </c>
      <c r="E16" t="s">
        <v>16</v>
      </c>
      <c r="F16" s="11" t="s">
        <v>54</v>
      </c>
      <c r="G16" t="s">
        <v>19</v>
      </c>
      <c r="H16" t="s">
        <v>48</v>
      </c>
      <c r="I16" s="11" t="s">
        <v>3468</v>
      </c>
      <c r="J16" t="s">
        <v>73</v>
      </c>
      <c r="K16" s="6">
        <v>34</v>
      </c>
      <c r="L16" s="6">
        <v>79</v>
      </c>
      <c r="M16" s="11">
        <v>1</v>
      </c>
      <c r="N16" s="12">
        <f t="shared" si="0"/>
        <v>79</v>
      </c>
    </row>
    <row r="17" spans="1:14" x14ac:dyDescent="0.2">
      <c r="A17" t="s">
        <v>69</v>
      </c>
      <c r="B17" t="s">
        <v>51</v>
      </c>
      <c r="C17" t="s">
        <v>70</v>
      </c>
      <c r="D17" t="s">
        <v>15</v>
      </c>
      <c r="E17" t="s">
        <v>16</v>
      </c>
      <c r="F17" s="11" t="s">
        <v>54</v>
      </c>
      <c r="G17" t="s">
        <v>19</v>
      </c>
      <c r="H17" t="s">
        <v>48</v>
      </c>
      <c r="I17" s="11" t="s">
        <v>3468</v>
      </c>
      <c r="J17" t="s">
        <v>74</v>
      </c>
      <c r="K17" s="6">
        <v>34</v>
      </c>
      <c r="L17" s="6">
        <v>79</v>
      </c>
      <c r="M17" s="11">
        <v>1</v>
      </c>
      <c r="N17" s="12">
        <f t="shared" si="0"/>
        <v>79</v>
      </c>
    </row>
    <row r="18" spans="1:14" x14ac:dyDescent="0.2">
      <c r="A18" t="s">
        <v>75</v>
      </c>
      <c r="B18" t="s">
        <v>67</v>
      </c>
      <c r="C18" t="s">
        <v>70</v>
      </c>
      <c r="D18" t="s">
        <v>15</v>
      </c>
      <c r="E18" t="s">
        <v>76</v>
      </c>
      <c r="F18" s="11" t="s">
        <v>54</v>
      </c>
      <c r="G18" t="s">
        <v>19</v>
      </c>
      <c r="H18" t="s">
        <v>48</v>
      </c>
      <c r="I18" s="11" t="s">
        <v>3468</v>
      </c>
      <c r="J18" t="s">
        <v>77</v>
      </c>
      <c r="K18" s="6">
        <v>49</v>
      </c>
      <c r="L18" s="6">
        <v>113</v>
      </c>
      <c r="M18" s="11">
        <v>2</v>
      </c>
      <c r="N18" s="12">
        <f t="shared" si="0"/>
        <v>226</v>
      </c>
    </row>
    <row r="19" spans="1:14" x14ac:dyDescent="0.2">
      <c r="A19" t="s">
        <v>75</v>
      </c>
      <c r="B19" t="s">
        <v>78</v>
      </c>
      <c r="C19" t="s">
        <v>70</v>
      </c>
      <c r="D19" t="s">
        <v>15</v>
      </c>
      <c r="E19" t="s">
        <v>76</v>
      </c>
      <c r="F19" s="11" t="s">
        <v>54</v>
      </c>
      <c r="G19" t="s">
        <v>19</v>
      </c>
      <c r="H19" t="s">
        <v>48</v>
      </c>
      <c r="I19" s="11" t="s">
        <v>3468</v>
      </c>
      <c r="J19" t="s">
        <v>79</v>
      </c>
      <c r="K19" s="6">
        <v>49</v>
      </c>
      <c r="L19" s="6">
        <v>113</v>
      </c>
      <c r="M19" s="11">
        <v>1</v>
      </c>
      <c r="N19" s="12">
        <f t="shared" si="0"/>
        <v>339</v>
      </c>
    </row>
    <row r="20" spans="1:14" x14ac:dyDescent="0.2">
      <c r="A20" t="s">
        <v>75</v>
      </c>
      <c r="B20" t="s">
        <v>58</v>
      </c>
      <c r="C20" t="s">
        <v>70</v>
      </c>
      <c r="D20" t="s">
        <v>15</v>
      </c>
      <c r="E20" t="s">
        <v>76</v>
      </c>
      <c r="F20" s="11" t="s">
        <v>54</v>
      </c>
      <c r="G20" t="s">
        <v>19</v>
      </c>
      <c r="H20" t="s">
        <v>48</v>
      </c>
      <c r="I20" s="11" t="s">
        <v>3468</v>
      </c>
      <c r="J20" t="s">
        <v>80</v>
      </c>
      <c r="K20" s="6">
        <v>49</v>
      </c>
      <c r="L20" s="6">
        <v>113</v>
      </c>
      <c r="M20" s="11">
        <v>1</v>
      </c>
      <c r="N20" s="12">
        <f t="shared" si="0"/>
        <v>113</v>
      </c>
    </row>
    <row r="21" spans="1:14" x14ac:dyDescent="0.2">
      <c r="A21" t="s">
        <v>81</v>
      </c>
      <c r="B21" t="s">
        <v>67</v>
      </c>
      <c r="C21" t="s">
        <v>82</v>
      </c>
      <c r="D21" t="s">
        <v>15</v>
      </c>
      <c r="E21" t="s">
        <v>16</v>
      </c>
      <c r="F21" s="11" t="s">
        <v>54</v>
      </c>
      <c r="G21" t="s">
        <v>19</v>
      </c>
      <c r="H21" t="s">
        <v>48</v>
      </c>
      <c r="I21" s="11" t="s">
        <v>3468</v>
      </c>
      <c r="J21" t="s">
        <v>83</v>
      </c>
      <c r="K21" s="6">
        <v>34</v>
      </c>
      <c r="L21" s="6">
        <v>79</v>
      </c>
      <c r="M21" s="11">
        <v>2</v>
      </c>
      <c r="N21" s="12">
        <f t="shared" si="0"/>
        <v>158</v>
      </c>
    </row>
    <row r="22" spans="1:14" x14ac:dyDescent="0.2">
      <c r="A22" t="s">
        <v>84</v>
      </c>
      <c r="B22" t="s">
        <v>13</v>
      </c>
      <c r="C22" t="s">
        <v>85</v>
      </c>
      <c r="D22" t="s">
        <v>15</v>
      </c>
      <c r="E22" t="s">
        <v>17</v>
      </c>
      <c r="F22" s="11" t="s">
        <v>18</v>
      </c>
      <c r="G22" t="s">
        <v>19</v>
      </c>
      <c r="H22" t="s">
        <v>86</v>
      </c>
      <c r="I22" s="11" t="s">
        <v>3468</v>
      </c>
      <c r="J22" t="s">
        <v>87</v>
      </c>
      <c r="K22" s="6">
        <v>61</v>
      </c>
      <c r="L22" s="6">
        <v>142</v>
      </c>
      <c r="M22" s="11">
        <v>3</v>
      </c>
      <c r="N22" s="12">
        <f t="shared" si="0"/>
        <v>142</v>
      </c>
    </row>
    <row r="23" spans="1:14" x14ac:dyDescent="0.2">
      <c r="A23" t="s">
        <v>84</v>
      </c>
      <c r="B23" t="s">
        <v>24</v>
      </c>
      <c r="C23" t="s">
        <v>85</v>
      </c>
      <c r="D23" t="s">
        <v>15</v>
      </c>
      <c r="E23" t="s">
        <v>17</v>
      </c>
      <c r="F23" s="11" t="s">
        <v>18</v>
      </c>
      <c r="G23" t="s">
        <v>19</v>
      </c>
      <c r="H23" t="s">
        <v>86</v>
      </c>
      <c r="I23" s="11" t="s">
        <v>3468</v>
      </c>
      <c r="J23" t="s">
        <v>88</v>
      </c>
      <c r="K23" s="6">
        <v>61</v>
      </c>
      <c r="L23" s="6">
        <v>142</v>
      </c>
      <c r="M23" s="11">
        <v>1</v>
      </c>
      <c r="N23" s="12">
        <f t="shared" si="0"/>
        <v>142</v>
      </c>
    </row>
    <row r="24" spans="1:14" x14ac:dyDescent="0.2">
      <c r="A24" t="s">
        <v>84</v>
      </c>
      <c r="B24" t="s">
        <v>31</v>
      </c>
      <c r="C24" t="s">
        <v>85</v>
      </c>
      <c r="D24" t="s">
        <v>15</v>
      </c>
      <c r="E24" t="s">
        <v>17</v>
      </c>
      <c r="F24" s="11" t="s">
        <v>18</v>
      </c>
      <c r="G24" t="s">
        <v>19</v>
      </c>
      <c r="H24" t="s">
        <v>86</v>
      </c>
      <c r="I24" s="11" t="s">
        <v>3468</v>
      </c>
      <c r="J24" t="s">
        <v>89</v>
      </c>
      <c r="K24" s="6">
        <v>61</v>
      </c>
      <c r="L24" s="6">
        <v>142</v>
      </c>
      <c r="M24" s="11">
        <v>2</v>
      </c>
      <c r="N24" s="12">
        <f t="shared" si="0"/>
        <v>142</v>
      </c>
    </row>
    <row r="25" spans="1:14" x14ac:dyDescent="0.2">
      <c r="A25" t="s">
        <v>84</v>
      </c>
      <c r="B25" t="s">
        <v>37</v>
      </c>
      <c r="C25" t="s">
        <v>85</v>
      </c>
      <c r="D25" t="s">
        <v>15</v>
      </c>
      <c r="E25" t="s">
        <v>17</v>
      </c>
      <c r="F25" s="11" t="s">
        <v>18</v>
      </c>
      <c r="G25" t="s">
        <v>19</v>
      </c>
      <c r="H25" t="s">
        <v>86</v>
      </c>
      <c r="I25" s="11" t="s">
        <v>3468</v>
      </c>
      <c r="J25" t="s">
        <v>90</v>
      </c>
      <c r="K25" s="6">
        <v>61</v>
      </c>
      <c r="L25" s="6">
        <v>142</v>
      </c>
      <c r="M25" s="11">
        <v>1</v>
      </c>
      <c r="N25" s="12">
        <f t="shared" si="0"/>
        <v>142</v>
      </c>
    </row>
    <row r="26" spans="1:14" x14ac:dyDescent="0.2">
      <c r="A26" t="s">
        <v>91</v>
      </c>
      <c r="B26" t="s">
        <v>92</v>
      </c>
      <c r="C26" t="s">
        <v>52</v>
      </c>
      <c r="D26" t="s">
        <v>53</v>
      </c>
      <c r="E26" t="s">
        <v>93</v>
      </c>
      <c r="F26" s="11" t="s">
        <v>33</v>
      </c>
      <c r="G26" t="s">
        <v>19</v>
      </c>
      <c r="H26" t="s">
        <v>55</v>
      </c>
      <c r="I26" s="11" t="s">
        <v>3468</v>
      </c>
      <c r="J26" t="s">
        <v>94</v>
      </c>
      <c r="K26" s="6">
        <v>43</v>
      </c>
      <c r="L26" s="6">
        <v>99</v>
      </c>
      <c r="M26" s="11">
        <v>1</v>
      </c>
      <c r="N26" s="12">
        <f t="shared" si="0"/>
        <v>198</v>
      </c>
    </row>
    <row r="27" spans="1:14" x14ac:dyDescent="0.2">
      <c r="A27" t="s">
        <v>91</v>
      </c>
      <c r="B27" t="s">
        <v>95</v>
      </c>
      <c r="C27" t="s">
        <v>52</v>
      </c>
      <c r="D27" t="s">
        <v>53</v>
      </c>
      <c r="E27" t="s">
        <v>93</v>
      </c>
      <c r="F27" s="11" t="s">
        <v>33</v>
      </c>
      <c r="G27" t="s">
        <v>19</v>
      </c>
      <c r="H27" t="s">
        <v>55</v>
      </c>
      <c r="I27" s="11" t="s">
        <v>3468</v>
      </c>
      <c r="J27" t="s">
        <v>96</v>
      </c>
      <c r="K27" s="6">
        <v>43</v>
      </c>
      <c r="L27" s="6">
        <v>99</v>
      </c>
      <c r="M27" s="11">
        <v>1</v>
      </c>
      <c r="N27" s="12">
        <f t="shared" si="0"/>
        <v>99</v>
      </c>
    </row>
    <row r="28" spans="1:14" x14ac:dyDescent="0.2">
      <c r="A28" t="s">
        <v>97</v>
      </c>
      <c r="B28" t="s">
        <v>13</v>
      </c>
      <c r="C28" t="s">
        <v>52</v>
      </c>
      <c r="D28" t="s">
        <v>53</v>
      </c>
      <c r="E28" t="s">
        <v>98</v>
      </c>
      <c r="F28" s="11" t="s">
        <v>33</v>
      </c>
      <c r="G28" t="s">
        <v>19</v>
      </c>
      <c r="H28" t="s">
        <v>55</v>
      </c>
      <c r="I28" s="11" t="s">
        <v>3468</v>
      </c>
      <c r="J28" t="s">
        <v>99</v>
      </c>
      <c r="K28" s="6">
        <v>43</v>
      </c>
      <c r="L28" s="6">
        <v>99</v>
      </c>
      <c r="M28" s="11">
        <v>1</v>
      </c>
      <c r="N28" s="12">
        <f t="shared" si="0"/>
        <v>99</v>
      </c>
    </row>
    <row r="29" spans="1:14" x14ac:dyDescent="0.2">
      <c r="A29" t="s">
        <v>97</v>
      </c>
      <c r="B29" t="s">
        <v>100</v>
      </c>
      <c r="C29" t="s">
        <v>52</v>
      </c>
      <c r="D29" t="s">
        <v>53</v>
      </c>
      <c r="E29" t="s">
        <v>98</v>
      </c>
      <c r="F29" s="11" t="s">
        <v>33</v>
      </c>
      <c r="G29" t="s">
        <v>19</v>
      </c>
      <c r="H29" t="s">
        <v>55</v>
      </c>
      <c r="I29" s="11" t="s">
        <v>3468</v>
      </c>
      <c r="J29" t="s">
        <v>101</v>
      </c>
      <c r="K29" s="6">
        <v>43</v>
      </c>
      <c r="L29" s="6">
        <v>99</v>
      </c>
      <c r="M29" s="11">
        <v>2</v>
      </c>
      <c r="N29" s="12">
        <f t="shared" si="0"/>
        <v>99</v>
      </c>
    </row>
    <row r="30" spans="1:14" x14ac:dyDescent="0.2">
      <c r="A30" t="s">
        <v>97</v>
      </c>
      <c r="B30" t="s">
        <v>24</v>
      </c>
      <c r="C30" t="s">
        <v>52</v>
      </c>
      <c r="D30" t="s">
        <v>53</v>
      </c>
      <c r="E30" t="s">
        <v>98</v>
      </c>
      <c r="F30" s="11" t="s">
        <v>33</v>
      </c>
      <c r="G30" t="s">
        <v>19</v>
      </c>
      <c r="H30" t="s">
        <v>55</v>
      </c>
      <c r="I30" s="11" t="s">
        <v>3468</v>
      </c>
      <c r="J30" t="s">
        <v>102</v>
      </c>
      <c r="K30" s="6">
        <v>43</v>
      </c>
      <c r="L30" s="6">
        <v>99</v>
      </c>
      <c r="M30" s="11">
        <v>1</v>
      </c>
      <c r="N30" s="12">
        <f t="shared" si="0"/>
        <v>495</v>
      </c>
    </row>
    <row r="31" spans="1:14" x14ac:dyDescent="0.2">
      <c r="A31" t="s">
        <v>103</v>
      </c>
      <c r="B31" t="s">
        <v>72</v>
      </c>
      <c r="C31" t="s">
        <v>70</v>
      </c>
      <c r="D31" t="s">
        <v>15</v>
      </c>
      <c r="E31" t="s">
        <v>16</v>
      </c>
      <c r="F31" s="11" t="s">
        <v>54</v>
      </c>
      <c r="G31" t="s">
        <v>19</v>
      </c>
      <c r="H31" t="s">
        <v>48</v>
      </c>
      <c r="I31" s="11" t="s">
        <v>3469</v>
      </c>
      <c r="J31" t="s">
        <v>104</v>
      </c>
      <c r="K31" s="6">
        <v>74</v>
      </c>
      <c r="L31" s="6">
        <v>171</v>
      </c>
      <c r="M31" s="11">
        <v>1</v>
      </c>
      <c r="N31" s="12">
        <f t="shared" si="0"/>
        <v>342</v>
      </c>
    </row>
    <row r="32" spans="1:14" x14ac:dyDescent="0.2">
      <c r="A32" t="s">
        <v>105</v>
      </c>
      <c r="B32" t="s">
        <v>67</v>
      </c>
      <c r="C32" t="s">
        <v>106</v>
      </c>
      <c r="D32" t="s">
        <v>15</v>
      </c>
      <c r="E32" t="s">
        <v>107</v>
      </c>
      <c r="F32" s="11" t="s">
        <v>54</v>
      </c>
      <c r="G32" t="s">
        <v>19</v>
      </c>
      <c r="H32" t="s">
        <v>48</v>
      </c>
      <c r="I32" s="11" t="s">
        <v>3469</v>
      </c>
      <c r="J32" t="s">
        <v>108</v>
      </c>
      <c r="K32" s="6">
        <v>49</v>
      </c>
      <c r="L32" s="6">
        <v>113</v>
      </c>
      <c r="M32" s="11">
        <v>1</v>
      </c>
      <c r="N32" s="12">
        <f t="shared" si="0"/>
        <v>339</v>
      </c>
    </row>
    <row r="33" spans="1:14" x14ac:dyDescent="0.2">
      <c r="A33" t="s">
        <v>109</v>
      </c>
      <c r="B33" t="s">
        <v>67</v>
      </c>
      <c r="C33" t="s">
        <v>110</v>
      </c>
      <c r="D33" t="s">
        <v>15</v>
      </c>
      <c r="E33" t="s">
        <v>111</v>
      </c>
      <c r="F33" s="11" t="s">
        <v>54</v>
      </c>
      <c r="G33" t="s">
        <v>19</v>
      </c>
      <c r="H33" t="s">
        <v>48</v>
      </c>
      <c r="I33" s="11" t="s">
        <v>3469</v>
      </c>
      <c r="J33" t="s">
        <v>112</v>
      </c>
      <c r="K33" s="6">
        <v>55</v>
      </c>
      <c r="L33" s="6">
        <v>128</v>
      </c>
      <c r="M33" s="11">
        <v>5</v>
      </c>
      <c r="N33" s="12">
        <f t="shared" si="0"/>
        <v>1024</v>
      </c>
    </row>
    <row r="34" spans="1:14" x14ac:dyDescent="0.2">
      <c r="A34" t="s">
        <v>113</v>
      </c>
      <c r="B34" t="s">
        <v>72</v>
      </c>
      <c r="C34" t="s">
        <v>110</v>
      </c>
      <c r="D34" t="s">
        <v>15</v>
      </c>
      <c r="E34" t="s">
        <v>111</v>
      </c>
      <c r="F34" s="11" t="s">
        <v>54</v>
      </c>
      <c r="G34" t="s">
        <v>19</v>
      </c>
      <c r="H34" t="s">
        <v>48</v>
      </c>
      <c r="I34" s="11" t="s">
        <v>3469</v>
      </c>
      <c r="J34" t="s">
        <v>114</v>
      </c>
      <c r="K34" s="6">
        <v>67</v>
      </c>
      <c r="L34" s="6">
        <v>156</v>
      </c>
      <c r="M34" s="11">
        <v>2</v>
      </c>
      <c r="N34" s="12">
        <f t="shared" si="0"/>
        <v>624</v>
      </c>
    </row>
    <row r="35" spans="1:14" x14ac:dyDescent="0.2">
      <c r="A35" t="s">
        <v>115</v>
      </c>
      <c r="B35" t="s">
        <v>72</v>
      </c>
      <c r="C35" t="s">
        <v>70</v>
      </c>
      <c r="D35" t="s">
        <v>15</v>
      </c>
      <c r="E35" t="s">
        <v>93</v>
      </c>
      <c r="F35" s="11" t="s">
        <v>54</v>
      </c>
      <c r="G35" t="s">
        <v>19</v>
      </c>
      <c r="H35" t="s">
        <v>48</v>
      </c>
      <c r="I35" s="11" t="s">
        <v>3469</v>
      </c>
      <c r="J35" t="s">
        <v>116</v>
      </c>
      <c r="K35" s="6">
        <v>64</v>
      </c>
      <c r="L35" s="6">
        <v>149</v>
      </c>
      <c r="M35" s="11">
        <v>3</v>
      </c>
      <c r="N35" s="12">
        <f t="shared" si="0"/>
        <v>447</v>
      </c>
    </row>
    <row r="36" spans="1:14" x14ac:dyDescent="0.2">
      <c r="A36" t="s">
        <v>115</v>
      </c>
      <c r="B36" t="s">
        <v>51</v>
      </c>
      <c r="C36" t="s">
        <v>70</v>
      </c>
      <c r="D36" t="s">
        <v>15</v>
      </c>
      <c r="E36" t="s">
        <v>93</v>
      </c>
      <c r="F36" s="11" t="s">
        <v>54</v>
      </c>
      <c r="G36" t="s">
        <v>19</v>
      </c>
      <c r="H36" t="s">
        <v>48</v>
      </c>
      <c r="I36" s="11" t="s">
        <v>3469</v>
      </c>
      <c r="J36" t="s">
        <v>117</v>
      </c>
      <c r="K36" s="6">
        <v>64</v>
      </c>
      <c r="L36" s="6">
        <v>149</v>
      </c>
      <c r="M36" s="11">
        <v>8</v>
      </c>
      <c r="N36" s="12">
        <f t="shared" si="0"/>
        <v>149</v>
      </c>
    </row>
    <row r="37" spans="1:14" x14ac:dyDescent="0.2">
      <c r="A37" t="s">
        <v>115</v>
      </c>
      <c r="B37" t="s">
        <v>78</v>
      </c>
      <c r="C37" t="s">
        <v>70</v>
      </c>
      <c r="D37" t="s">
        <v>15</v>
      </c>
      <c r="E37" t="s">
        <v>93</v>
      </c>
      <c r="F37" s="11" t="s">
        <v>54</v>
      </c>
      <c r="G37" t="s">
        <v>19</v>
      </c>
      <c r="H37" t="s">
        <v>48</v>
      </c>
      <c r="I37" s="11" t="s">
        <v>3469</v>
      </c>
      <c r="J37" t="s">
        <v>118</v>
      </c>
      <c r="K37" s="6">
        <v>64</v>
      </c>
      <c r="L37" s="6">
        <v>149</v>
      </c>
      <c r="M37" s="11">
        <v>4</v>
      </c>
      <c r="N37" s="12">
        <f t="shared" si="0"/>
        <v>149</v>
      </c>
    </row>
    <row r="38" spans="1:14" x14ac:dyDescent="0.2">
      <c r="A38" t="s">
        <v>115</v>
      </c>
      <c r="B38" t="s">
        <v>58</v>
      </c>
      <c r="C38" t="s">
        <v>70</v>
      </c>
      <c r="D38" t="s">
        <v>15</v>
      </c>
      <c r="E38" t="s">
        <v>93</v>
      </c>
      <c r="F38" s="11" t="s">
        <v>54</v>
      </c>
      <c r="G38" t="s">
        <v>19</v>
      </c>
      <c r="H38" t="s">
        <v>48</v>
      </c>
      <c r="I38" s="11" t="s">
        <v>3469</v>
      </c>
      <c r="J38" t="s">
        <v>119</v>
      </c>
      <c r="K38" s="6">
        <v>64</v>
      </c>
      <c r="L38" s="6">
        <v>149</v>
      </c>
      <c r="M38" s="11">
        <v>3</v>
      </c>
      <c r="N38" s="12">
        <f t="shared" si="0"/>
        <v>149</v>
      </c>
    </row>
    <row r="39" spans="1:14" x14ac:dyDescent="0.2">
      <c r="A39" t="s">
        <v>120</v>
      </c>
      <c r="B39" t="s">
        <v>51</v>
      </c>
      <c r="C39" t="s">
        <v>14</v>
      </c>
      <c r="D39" t="s">
        <v>15</v>
      </c>
      <c r="E39" t="s">
        <v>111</v>
      </c>
      <c r="F39" s="11" t="s">
        <v>54</v>
      </c>
      <c r="G39" t="s">
        <v>19</v>
      </c>
      <c r="H39" t="s">
        <v>20</v>
      </c>
      <c r="I39" s="11" t="s">
        <v>3469</v>
      </c>
      <c r="J39" t="s">
        <v>121</v>
      </c>
      <c r="K39" s="6">
        <v>30</v>
      </c>
      <c r="L39" s="6">
        <v>69</v>
      </c>
      <c r="M39" s="11">
        <v>1</v>
      </c>
      <c r="N39" s="12">
        <f t="shared" si="0"/>
        <v>69</v>
      </c>
    </row>
    <row r="40" spans="1:14" x14ac:dyDescent="0.2">
      <c r="A40" t="s">
        <v>122</v>
      </c>
      <c r="B40" t="s">
        <v>24</v>
      </c>
      <c r="C40" t="s">
        <v>14</v>
      </c>
      <c r="D40" t="s">
        <v>15</v>
      </c>
      <c r="E40" t="s">
        <v>123</v>
      </c>
      <c r="F40" s="11" t="s">
        <v>18</v>
      </c>
      <c r="G40" t="s">
        <v>19</v>
      </c>
      <c r="H40" t="s">
        <v>20</v>
      </c>
      <c r="I40" s="11" t="s">
        <v>3468</v>
      </c>
      <c r="J40" t="s">
        <v>124</v>
      </c>
      <c r="K40" s="6">
        <v>34</v>
      </c>
      <c r="L40" s="6">
        <v>79</v>
      </c>
      <c r="M40" s="11">
        <v>1</v>
      </c>
      <c r="N40" s="12">
        <f t="shared" si="0"/>
        <v>79</v>
      </c>
    </row>
    <row r="41" spans="1:14" x14ac:dyDescent="0.2">
      <c r="A41" t="s">
        <v>122</v>
      </c>
      <c r="B41" t="s">
        <v>37</v>
      </c>
      <c r="C41" t="s">
        <v>14</v>
      </c>
      <c r="D41" t="s">
        <v>15</v>
      </c>
      <c r="E41" t="s">
        <v>123</v>
      </c>
      <c r="F41" s="11" t="s">
        <v>18</v>
      </c>
      <c r="G41" t="s">
        <v>19</v>
      </c>
      <c r="H41" t="s">
        <v>20</v>
      </c>
      <c r="I41" s="11" t="s">
        <v>3468</v>
      </c>
      <c r="J41" t="s">
        <v>125</v>
      </c>
      <c r="K41" s="6">
        <v>34</v>
      </c>
      <c r="L41" s="6">
        <v>79</v>
      </c>
      <c r="M41" s="11">
        <v>1</v>
      </c>
      <c r="N41" s="12">
        <f t="shared" si="0"/>
        <v>79</v>
      </c>
    </row>
    <row r="42" spans="1:14" x14ac:dyDescent="0.2">
      <c r="A42" t="s">
        <v>126</v>
      </c>
      <c r="B42" t="s">
        <v>67</v>
      </c>
      <c r="C42" t="s">
        <v>110</v>
      </c>
      <c r="D42" t="s">
        <v>15</v>
      </c>
      <c r="E42" t="s">
        <v>42</v>
      </c>
      <c r="F42" s="11" t="s">
        <v>54</v>
      </c>
      <c r="G42" t="s">
        <v>19</v>
      </c>
      <c r="H42" t="s">
        <v>48</v>
      </c>
      <c r="I42" s="11" t="s">
        <v>3468</v>
      </c>
      <c r="J42" t="s">
        <v>127</v>
      </c>
      <c r="K42" s="6">
        <v>86</v>
      </c>
      <c r="L42" s="6">
        <v>199</v>
      </c>
      <c r="M42" s="11">
        <v>1</v>
      </c>
      <c r="N42" s="12">
        <f t="shared" si="0"/>
        <v>398</v>
      </c>
    </row>
    <row r="43" spans="1:14" x14ac:dyDescent="0.2">
      <c r="A43" t="s">
        <v>128</v>
      </c>
      <c r="B43" t="s">
        <v>24</v>
      </c>
      <c r="C43" t="s">
        <v>85</v>
      </c>
      <c r="D43" t="s">
        <v>15</v>
      </c>
      <c r="E43" t="s">
        <v>17</v>
      </c>
      <c r="F43" s="11" t="s">
        <v>18</v>
      </c>
      <c r="G43" t="s">
        <v>19</v>
      </c>
      <c r="H43" t="s">
        <v>86</v>
      </c>
      <c r="I43" s="11" t="s">
        <v>3468</v>
      </c>
      <c r="J43" t="s">
        <v>129</v>
      </c>
      <c r="K43" s="6">
        <v>47</v>
      </c>
      <c r="L43" s="6">
        <v>110</v>
      </c>
      <c r="M43" s="11">
        <v>1</v>
      </c>
      <c r="N43" s="12">
        <f t="shared" si="0"/>
        <v>110</v>
      </c>
    </row>
    <row r="44" spans="1:14" x14ac:dyDescent="0.2">
      <c r="A44" t="s">
        <v>130</v>
      </c>
      <c r="B44" t="s">
        <v>78</v>
      </c>
      <c r="C44" t="s">
        <v>14</v>
      </c>
      <c r="D44" t="s">
        <v>15</v>
      </c>
      <c r="E44" t="s">
        <v>27</v>
      </c>
      <c r="F44" s="11" t="s">
        <v>54</v>
      </c>
      <c r="G44" t="s">
        <v>19</v>
      </c>
      <c r="H44" t="s">
        <v>20</v>
      </c>
      <c r="I44" s="11" t="s">
        <v>3468</v>
      </c>
      <c r="J44" t="s">
        <v>131</v>
      </c>
      <c r="K44" s="6">
        <v>56</v>
      </c>
      <c r="L44" s="6">
        <v>129</v>
      </c>
      <c r="M44" s="11">
        <v>1</v>
      </c>
      <c r="N44" s="12">
        <f t="shared" si="0"/>
        <v>129</v>
      </c>
    </row>
    <row r="45" spans="1:14" x14ac:dyDescent="0.2">
      <c r="A45" t="s">
        <v>130</v>
      </c>
      <c r="B45" t="s">
        <v>58</v>
      </c>
      <c r="C45" t="s">
        <v>14</v>
      </c>
      <c r="D45" t="s">
        <v>15</v>
      </c>
      <c r="E45" t="s">
        <v>27</v>
      </c>
      <c r="F45" s="11" t="s">
        <v>54</v>
      </c>
      <c r="G45" t="s">
        <v>19</v>
      </c>
      <c r="H45" t="s">
        <v>20</v>
      </c>
      <c r="I45" s="11" t="s">
        <v>3468</v>
      </c>
      <c r="J45" t="s">
        <v>132</v>
      </c>
      <c r="K45" s="6">
        <v>56</v>
      </c>
      <c r="L45" s="6">
        <v>129</v>
      </c>
      <c r="M45" s="11">
        <v>2</v>
      </c>
      <c r="N45" s="12">
        <f t="shared" si="0"/>
        <v>129</v>
      </c>
    </row>
    <row r="46" spans="1:14" x14ac:dyDescent="0.2">
      <c r="A46" t="s">
        <v>133</v>
      </c>
      <c r="B46" t="s">
        <v>72</v>
      </c>
      <c r="C46" t="s">
        <v>14</v>
      </c>
      <c r="D46" t="s">
        <v>15</v>
      </c>
      <c r="E46" t="s">
        <v>66</v>
      </c>
      <c r="F46" s="11" t="s">
        <v>54</v>
      </c>
      <c r="G46" t="s">
        <v>19</v>
      </c>
      <c r="H46" t="s">
        <v>20</v>
      </c>
      <c r="I46" s="11" t="s">
        <v>3468</v>
      </c>
      <c r="J46" t="s">
        <v>134</v>
      </c>
      <c r="K46" s="6">
        <v>30</v>
      </c>
      <c r="L46" s="6">
        <v>71</v>
      </c>
      <c r="M46" s="11">
        <v>1</v>
      </c>
      <c r="N46" s="12">
        <f t="shared" si="0"/>
        <v>142</v>
      </c>
    </row>
    <row r="47" spans="1:14" x14ac:dyDescent="0.2">
      <c r="A47" t="s">
        <v>135</v>
      </c>
      <c r="B47" t="s">
        <v>51</v>
      </c>
      <c r="C47" t="s">
        <v>70</v>
      </c>
      <c r="D47" t="s">
        <v>15</v>
      </c>
      <c r="E47" t="s">
        <v>17</v>
      </c>
      <c r="F47" s="11" t="s">
        <v>54</v>
      </c>
      <c r="G47" t="s">
        <v>19</v>
      </c>
      <c r="H47" t="s">
        <v>48</v>
      </c>
      <c r="I47" s="11" t="s">
        <v>3468</v>
      </c>
      <c r="J47" t="s">
        <v>136</v>
      </c>
      <c r="K47" s="6">
        <v>61</v>
      </c>
      <c r="L47" s="6">
        <v>142</v>
      </c>
      <c r="M47" s="11">
        <v>1</v>
      </c>
      <c r="N47" s="12">
        <f t="shared" si="0"/>
        <v>426</v>
      </c>
    </row>
    <row r="48" spans="1:14" x14ac:dyDescent="0.2">
      <c r="A48" t="s">
        <v>137</v>
      </c>
      <c r="B48" t="s">
        <v>13</v>
      </c>
      <c r="C48" t="s">
        <v>138</v>
      </c>
      <c r="D48" t="s">
        <v>15</v>
      </c>
      <c r="E48" t="s">
        <v>139</v>
      </c>
      <c r="F48" s="11" t="s">
        <v>18</v>
      </c>
      <c r="G48" t="s">
        <v>19</v>
      </c>
      <c r="H48" t="s">
        <v>140</v>
      </c>
      <c r="I48" s="11" t="s">
        <v>3469</v>
      </c>
      <c r="J48" t="s">
        <v>141</v>
      </c>
      <c r="K48" s="6">
        <v>56</v>
      </c>
      <c r="L48" s="6">
        <v>129</v>
      </c>
      <c r="M48" s="11">
        <v>1</v>
      </c>
      <c r="N48" s="12">
        <f t="shared" si="0"/>
        <v>387</v>
      </c>
    </row>
    <row r="49" spans="1:14" x14ac:dyDescent="0.2">
      <c r="A49" t="s">
        <v>137</v>
      </c>
      <c r="B49" t="s">
        <v>34</v>
      </c>
      <c r="C49" t="s">
        <v>138</v>
      </c>
      <c r="D49" t="s">
        <v>15</v>
      </c>
      <c r="E49" t="s">
        <v>139</v>
      </c>
      <c r="F49" s="11" t="s">
        <v>18</v>
      </c>
      <c r="G49" t="s">
        <v>19</v>
      </c>
      <c r="H49" t="s">
        <v>140</v>
      </c>
      <c r="I49" s="11" t="s">
        <v>3469</v>
      </c>
      <c r="J49" t="s">
        <v>142</v>
      </c>
      <c r="K49" s="6">
        <v>56</v>
      </c>
      <c r="L49" s="6">
        <v>129</v>
      </c>
      <c r="M49" s="11">
        <v>2</v>
      </c>
      <c r="N49" s="12">
        <f t="shared" si="0"/>
        <v>258</v>
      </c>
    </row>
    <row r="50" spans="1:14" x14ac:dyDescent="0.2">
      <c r="A50" t="s">
        <v>143</v>
      </c>
      <c r="B50" t="s">
        <v>40</v>
      </c>
      <c r="C50" t="s">
        <v>144</v>
      </c>
      <c r="D50" t="s">
        <v>15</v>
      </c>
      <c r="E50" t="s">
        <v>42</v>
      </c>
      <c r="F50" s="11" t="s">
        <v>36</v>
      </c>
      <c r="G50" t="s">
        <v>43</v>
      </c>
      <c r="H50" t="s">
        <v>145</v>
      </c>
      <c r="I50" s="11" t="s">
        <v>3469</v>
      </c>
      <c r="J50" t="s">
        <v>146</v>
      </c>
      <c r="K50" s="6">
        <v>21</v>
      </c>
      <c r="L50" s="6">
        <v>49</v>
      </c>
      <c r="M50" s="11">
        <v>3</v>
      </c>
      <c r="N50" s="12">
        <f t="shared" si="0"/>
        <v>49</v>
      </c>
    </row>
    <row r="51" spans="1:14" x14ac:dyDescent="0.2">
      <c r="A51" t="s">
        <v>147</v>
      </c>
      <c r="B51" t="s">
        <v>40</v>
      </c>
      <c r="C51" t="s">
        <v>148</v>
      </c>
      <c r="D51" t="s">
        <v>15</v>
      </c>
      <c r="E51" t="s">
        <v>42</v>
      </c>
      <c r="F51" s="11" t="s">
        <v>36</v>
      </c>
      <c r="G51" t="s">
        <v>43</v>
      </c>
      <c r="H51" t="s">
        <v>145</v>
      </c>
      <c r="I51" s="11" t="s">
        <v>3469</v>
      </c>
      <c r="J51" t="s">
        <v>149</v>
      </c>
      <c r="K51" s="6">
        <v>24</v>
      </c>
      <c r="L51" s="6">
        <v>56</v>
      </c>
      <c r="M51" s="11">
        <v>3</v>
      </c>
      <c r="N51" s="12">
        <f t="shared" si="0"/>
        <v>56</v>
      </c>
    </row>
    <row r="52" spans="1:14" x14ac:dyDescent="0.2">
      <c r="A52" t="s">
        <v>150</v>
      </c>
      <c r="B52" t="s">
        <v>40</v>
      </c>
      <c r="C52" t="s">
        <v>151</v>
      </c>
      <c r="D52" t="s">
        <v>15</v>
      </c>
      <c r="E52" t="s">
        <v>66</v>
      </c>
      <c r="F52" s="11" t="s">
        <v>36</v>
      </c>
      <c r="G52" t="s">
        <v>43</v>
      </c>
      <c r="H52" t="s">
        <v>152</v>
      </c>
      <c r="I52" s="11" t="s">
        <v>3469</v>
      </c>
      <c r="J52" t="s">
        <v>153</v>
      </c>
      <c r="K52" s="6">
        <v>30</v>
      </c>
      <c r="L52" s="6">
        <v>69</v>
      </c>
      <c r="M52" s="11">
        <v>2</v>
      </c>
      <c r="N52" s="12">
        <f t="shared" si="0"/>
        <v>69</v>
      </c>
    </row>
    <row r="53" spans="1:14" x14ac:dyDescent="0.2">
      <c r="A53" t="s">
        <v>154</v>
      </c>
      <c r="B53" t="s">
        <v>13</v>
      </c>
      <c r="C53" t="s">
        <v>155</v>
      </c>
      <c r="D53" t="s">
        <v>15</v>
      </c>
      <c r="E53" t="s">
        <v>156</v>
      </c>
      <c r="F53" s="11" t="s">
        <v>18</v>
      </c>
      <c r="G53" t="s">
        <v>19</v>
      </c>
      <c r="H53" t="s">
        <v>157</v>
      </c>
      <c r="I53" s="11" t="s">
        <v>3469</v>
      </c>
      <c r="J53" t="s">
        <v>158</v>
      </c>
      <c r="K53" s="6">
        <v>77</v>
      </c>
      <c r="L53" s="6">
        <v>179</v>
      </c>
      <c r="M53" s="11">
        <v>1</v>
      </c>
      <c r="N53" s="12">
        <f t="shared" si="0"/>
        <v>179</v>
      </c>
    </row>
    <row r="54" spans="1:14" x14ac:dyDescent="0.2">
      <c r="A54" t="s">
        <v>159</v>
      </c>
      <c r="B54" t="s">
        <v>31</v>
      </c>
      <c r="C54" t="s">
        <v>160</v>
      </c>
      <c r="D54" t="s">
        <v>15</v>
      </c>
      <c r="E54" t="s">
        <v>161</v>
      </c>
      <c r="F54" s="11" t="s">
        <v>18</v>
      </c>
      <c r="G54" t="s">
        <v>19</v>
      </c>
      <c r="H54" t="s">
        <v>162</v>
      </c>
      <c r="I54" s="11" t="s">
        <v>3469</v>
      </c>
      <c r="J54" t="s">
        <v>163</v>
      </c>
      <c r="K54" s="6">
        <v>42</v>
      </c>
      <c r="L54" s="6">
        <v>97</v>
      </c>
      <c r="M54" s="11">
        <v>1</v>
      </c>
      <c r="N54" s="12">
        <f t="shared" si="0"/>
        <v>97</v>
      </c>
    </row>
    <row r="55" spans="1:14" x14ac:dyDescent="0.2">
      <c r="A55" t="s">
        <v>159</v>
      </c>
      <c r="B55" t="s">
        <v>34</v>
      </c>
      <c r="C55" t="s">
        <v>160</v>
      </c>
      <c r="D55" t="s">
        <v>15</v>
      </c>
      <c r="E55" t="s">
        <v>161</v>
      </c>
      <c r="F55" s="11" t="s">
        <v>18</v>
      </c>
      <c r="G55" t="s">
        <v>19</v>
      </c>
      <c r="H55" t="s">
        <v>162</v>
      </c>
      <c r="I55" s="11" t="s">
        <v>3469</v>
      </c>
      <c r="J55" t="s">
        <v>164</v>
      </c>
      <c r="K55" s="6">
        <v>42</v>
      </c>
      <c r="L55" s="6">
        <v>97</v>
      </c>
      <c r="M55" s="11">
        <v>1</v>
      </c>
      <c r="N55" s="12">
        <f t="shared" si="0"/>
        <v>291</v>
      </c>
    </row>
    <row r="56" spans="1:14" x14ac:dyDescent="0.2">
      <c r="A56" t="s">
        <v>159</v>
      </c>
      <c r="B56" t="s">
        <v>37</v>
      </c>
      <c r="C56" t="s">
        <v>160</v>
      </c>
      <c r="D56" t="s">
        <v>15</v>
      </c>
      <c r="E56" t="s">
        <v>161</v>
      </c>
      <c r="F56" s="11" t="s">
        <v>18</v>
      </c>
      <c r="G56" t="s">
        <v>19</v>
      </c>
      <c r="H56" t="s">
        <v>162</v>
      </c>
      <c r="I56" s="11" t="s">
        <v>3469</v>
      </c>
      <c r="J56" t="s">
        <v>165</v>
      </c>
      <c r="K56" s="6">
        <v>42</v>
      </c>
      <c r="L56" s="6">
        <v>97</v>
      </c>
      <c r="M56" s="11">
        <v>1</v>
      </c>
      <c r="N56" s="12">
        <f t="shared" si="0"/>
        <v>291</v>
      </c>
    </row>
    <row r="57" spans="1:14" x14ac:dyDescent="0.2">
      <c r="A57" t="s">
        <v>166</v>
      </c>
      <c r="B57" t="s">
        <v>13</v>
      </c>
      <c r="C57" t="s">
        <v>160</v>
      </c>
      <c r="D57" t="s">
        <v>15</v>
      </c>
      <c r="E57" t="s">
        <v>123</v>
      </c>
      <c r="F57" s="11" t="s">
        <v>18</v>
      </c>
      <c r="G57" t="s">
        <v>19</v>
      </c>
      <c r="H57" t="s">
        <v>162</v>
      </c>
      <c r="I57" s="11" t="s">
        <v>3469</v>
      </c>
      <c r="J57" t="s">
        <v>167</v>
      </c>
      <c r="K57" s="6">
        <v>86</v>
      </c>
      <c r="L57" s="6">
        <v>200</v>
      </c>
      <c r="M57" s="11">
        <v>1</v>
      </c>
      <c r="N57" s="12">
        <f t="shared" si="0"/>
        <v>600</v>
      </c>
    </row>
    <row r="58" spans="1:14" x14ac:dyDescent="0.2">
      <c r="A58" t="s">
        <v>168</v>
      </c>
      <c r="B58" t="s">
        <v>40</v>
      </c>
      <c r="C58" t="s">
        <v>169</v>
      </c>
      <c r="D58" t="s">
        <v>15</v>
      </c>
      <c r="E58" t="s">
        <v>93</v>
      </c>
      <c r="F58" s="11" t="s">
        <v>36</v>
      </c>
      <c r="G58" t="s">
        <v>170</v>
      </c>
      <c r="H58" t="s">
        <v>171</v>
      </c>
      <c r="I58" s="11" t="s">
        <v>3469</v>
      </c>
      <c r="J58" t="s">
        <v>172</v>
      </c>
      <c r="K58" s="6">
        <v>16</v>
      </c>
      <c r="L58" s="6">
        <v>39</v>
      </c>
      <c r="M58" s="11">
        <v>3</v>
      </c>
      <c r="N58" s="12">
        <f t="shared" si="0"/>
        <v>78</v>
      </c>
    </row>
    <row r="59" spans="1:14" x14ac:dyDescent="0.2">
      <c r="A59" t="s">
        <v>173</v>
      </c>
      <c r="B59" t="s">
        <v>40</v>
      </c>
      <c r="C59" t="s">
        <v>169</v>
      </c>
      <c r="D59" t="s">
        <v>15</v>
      </c>
      <c r="E59" t="s">
        <v>16</v>
      </c>
      <c r="F59" s="11" t="s">
        <v>36</v>
      </c>
      <c r="G59" t="s">
        <v>170</v>
      </c>
      <c r="H59" t="s">
        <v>171</v>
      </c>
      <c r="I59" s="11" t="s">
        <v>3469</v>
      </c>
      <c r="J59" t="s">
        <v>174</v>
      </c>
      <c r="K59" s="6">
        <v>16</v>
      </c>
      <c r="L59" s="6">
        <v>39</v>
      </c>
      <c r="M59" s="11">
        <v>3</v>
      </c>
      <c r="N59" s="12">
        <f t="shared" si="0"/>
        <v>117</v>
      </c>
    </row>
    <row r="60" spans="1:14" x14ac:dyDescent="0.2">
      <c r="A60" t="s">
        <v>175</v>
      </c>
      <c r="B60" t="s">
        <v>40</v>
      </c>
      <c r="C60" t="s">
        <v>176</v>
      </c>
      <c r="D60" t="s">
        <v>15</v>
      </c>
      <c r="E60" t="s">
        <v>16</v>
      </c>
      <c r="F60" s="11" t="s">
        <v>36</v>
      </c>
      <c r="G60" t="s">
        <v>170</v>
      </c>
      <c r="H60" t="s">
        <v>177</v>
      </c>
      <c r="I60" s="11" t="s">
        <v>3469</v>
      </c>
      <c r="J60" t="s">
        <v>178</v>
      </c>
      <c r="K60" s="6">
        <v>20</v>
      </c>
      <c r="L60" s="6">
        <v>48</v>
      </c>
      <c r="M60" s="11">
        <v>3</v>
      </c>
      <c r="N60" s="12">
        <f t="shared" si="0"/>
        <v>192</v>
      </c>
    </row>
    <row r="61" spans="1:14" x14ac:dyDescent="0.2">
      <c r="A61" t="s">
        <v>179</v>
      </c>
      <c r="B61" t="s">
        <v>40</v>
      </c>
      <c r="C61" t="s">
        <v>180</v>
      </c>
      <c r="D61" t="s">
        <v>15</v>
      </c>
      <c r="E61" t="s">
        <v>16</v>
      </c>
      <c r="F61" s="11" t="s">
        <v>36</v>
      </c>
      <c r="G61" t="s">
        <v>170</v>
      </c>
      <c r="H61" t="s">
        <v>180</v>
      </c>
      <c r="I61" s="11" t="s">
        <v>3469</v>
      </c>
      <c r="J61" t="s">
        <v>181</v>
      </c>
      <c r="K61" s="6">
        <v>20</v>
      </c>
      <c r="L61" s="6">
        <v>48</v>
      </c>
      <c r="M61" s="11">
        <v>2</v>
      </c>
      <c r="N61" s="12">
        <f t="shared" si="0"/>
        <v>144</v>
      </c>
    </row>
    <row r="62" spans="1:14" x14ac:dyDescent="0.2">
      <c r="A62" t="s">
        <v>182</v>
      </c>
      <c r="B62" t="s">
        <v>40</v>
      </c>
      <c r="C62" t="s">
        <v>169</v>
      </c>
      <c r="D62" t="s">
        <v>15</v>
      </c>
      <c r="E62" t="s">
        <v>183</v>
      </c>
      <c r="F62" s="11" t="s">
        <v>36</v>
      </c>
      <c r="G62" t="s">
        <v>170</v>
      </c>
      <c r="H62" t="s">
        <v>171</v>
      </c>
      <c r="I62" s="11" t="s">
        <v>3469</v>
      </c>
      <c r="J62" t="s">
        <v>184</v>
      </c>
      <c r="K62" s="6">
        <v>36</v>
      </c>
      <c r="L62" s="6">
        <v>85</v>
      </c>
      <c r="M62" s="11">
        <v>3</v>
      </c>
      <c r="N62" s="12">
        <f t="shared" si="0"/>
        <v>85</v>
      </c>
    </row>
    <row r="63" spans="1:14" x14ac:dyDescent="0.2">
      <c r="A63" t="s">
        <v>185</v>
      </c>
      <c r="B63" t="s">
        <v>40</v>
      </c>
      <c r="C63" t="s">
        <v>176</v>
      </c>
      <c r="D63" t="s">
        <v>15</v>
      </c>
      <c r="E63" t="s">
        <v>183</v>
      </c>
      <c r="F63" s="11" t="s">
        <v>36</v>
      </c>
      <c r="G63" t="s">
        <v>170</v>
      </c>
      <c r="H63" t="s">
        <v>177</v>
      </c>
      <c r="I63" s="11" t="s">
        <v>3469</v>
      </c>
      <c r="J63" t="s">
        <v>186</v>
      </c>
      <c r="K63" s="6">
        <v>30</v>
      </c>
      <c r="L63" s="6">
        <v>70</v>
      </c>
      <c r="M63" s="11">
        <v>4</v>
      </c>
      <c r="N63" s="12">
        <f t="shared" si="0"/>
        <v>70</v>
      </c>
    </row>
    <row r="64" spans="1:14" x14ac:dyDescent="0.2">
      <c r="A64" t="s">
        <v>187</v>
      </c>
      <c r="B64" t="s">
        <v>40</v>
      </c>
      <c r="C64" t="s">
        <v>180</v>
      </c>
      <c r="D64" t="s">
        <v>15</v>
      </c>
      <c r="E64" t="s">
        <v>183</v>
      </c>
      <c r="F64" s="11" t="s">
        <v>36</v>
      </c>
      <c r="G64" t="s">
        <v>170</v>
      </c>
      <c r="H64" t="s">
        <v>180</v>
      </c>
      <c r="I64" s="11" t="s">
        <v>3469</v>
      </c>
      <c r="J64" t="s">
        <v>188</v>
      </c>
      <c r="K64" s="6">
        <v>30</v>
      </c>
      <c r="L64" s="6">
        <v>70</v>
      </c>
      <c r="M64" s="11">
        <v>3</v>
      </c>
      <c r="N64" s="12">
        <f t="shared" si="0"/>
        <v>70</v>
      </c>
    </row>
    <row r="65" spans="1:14" x14ac:dyDescent="0.2">
      <c r="A65" t="s">
        <v>189</v>
      </c>
      <c r="B65" t="s">
        <v>78</v>
      </c>
      <c r="C65" t="s">
        <v>70</v>
      </c>
      <c r="D65" t="s">
        <v>15</v>
      </c>
      <c r="E65" t="s">
        <v>42</v>
      </c>
      <c r="F65" s="11" t="s">
        <v>54</v>
      </c>
      <c r="G65" t="s">
        <v>19</v>
      </c>
      <c r="H65" t="s">
        <v>48</v>
      </c>
      <c r="I65" s="11" t="s">
        <v>3469</v>
      </c>
      <c r="J65" t="s">
        <v>190</v>
      </c>
      <c r="K65" s="6">
        <v>74</v>
      </c>
      <c r="L65" s="6">
        <v>171</v>
      </c>
      <c r="M65" s="11">
        <v>1</v>
      </c>
      <c r="N65" s="12">
        <f t="shared" si="0"/>
        <v>171</v>
      </c>
    </row>
    <row r="66" spans="1:14" x14ac:dyDescent="0.2">
      <c r="A66" t="s">
        <v>191</v>
      </c>
      <c r="B66" t="s">
        <v>51</v>
      </c>
      <c r="C66" t="s">
        <v>70</v>
      </c>
      <c r="D66" t="s">
        <v>15</v>
      </c>
      <c r="E66" t="s">
        <v>17</v>
      </c>
      <c r="F66" s="11" t="s">
        <v>54</v>
      </c>
      <c r="G66" t="s">
        <v>19</v>
      </c>
      <c r="H66" t="s">
        <v>48</v>
      </c>
      <c r="I66" s="11" t="s">
        <v>3469</v>
      </c>
      <c r="J66" t="s">
        <v>192</v>
      </c>
      <c r="K66" s="6">
        <v>37</v>
      </c>
      <c r="L66" s="6">
        <v>87</v>
      </c>
      <c r="M66" s="11">
        <v>1</v>
      </c>
      <c r="N66" s="12">
        <f t="shared" si="0"/>
        <v>87</v>
      </c>
    </row>
    <row r="67" spans="1:14" x14ac:dyDescent="0.2">
      <c r="A67" t="s">
        <v>193</v>
      </c>
      <c r="B67" t="s">
        <v>67</v>
      </c>
      <c r="C67" t="s">
        <v>70</v>
      </c>
      <c r="D67" t="s">
        <v>15</v>
      </c>
      <c r="E67" t="s">
        <v>27</v>
      </c>
      <c r="F67" s="11" t="s">
        <v>54</v>
      </c>
      <c r="G67" t="s">
        <v>19</v>
      </c>
      <c r="H67" t="s">
        <v>48</v>
      </c>
      <c r="I67" s="11" t="s">
        <v>3469</v>
      </c>
      <c r="J67" t="s">
        <v>194</v>
      </c>
      <c r="K67" s="6">
        <v>40</v>
      </c>
      <c r="L67" s="6">
        <v>92</v>
      </c>
      <c r="M67" s="11">
        <v>1</v>
      </c>
      <c r="N67" s="12">
        <f t="shared" ref="N67:N130" si="1">L67*M70</f>
        <v>92</v>
      </c>
    </row>
    <row r="68" spans="1:14" x14ac:dyDescent="0.2">
      <c r="A68" t="s">
        <v>195</v>
      </c>
      <c r="B68" t="s">
        <v>78</v>
      </c>
      <c r="C68" t="s">
        <v>70</v>
      </c>
      <c r="D68" t="s">
        <v>15</v>
      </c>
      <c r="E68" t="s">
        <v>17</v>
      </c>
      <c r="F68" s="11" t="s">
        <v>54</v>
      </c>
      <c r="G68" t="s">
        <v>19</v>
      </c>
      <c r="H68" t="s">
        <v>48</v>
      </c>
      <c r="I68" s="11" t="s">
        <v>3469</v>
      </c>
      <c r="J68" t="s">
        <v>196</v>
      </c>
      <c r="K68" s="6">
        <v>56</v>
      </c>
      <c r="L68" s="6">
        <v>130</v>
      </c>
      <c r="M68" s="11">
        <v>1</v>
      </c>
      <c r="N68" s="12">
        <f t="shared" si="1"/>
        <v>130</v>
      </c>
    </row>
    <row r="69" spans="1:14" x14ac:dyDescent="0.2">
      <c r="A69" t="s">
        <v>197</v>
      </c>
      <c r="B69" t="s">
        <v>67</v>
      </c>
      <c r="C69" t="s">
        <v>70</v>
      </c>
      <c r="D69" t="s">
        <v>15</v>
      </c>
      <c r="E69" t="s">
        <v>76</v>
      </c>
      <c r="F69" s="11" t="s">
        <v>54</v>
      </c>
      <c r="G69" t="s">
        <v>19</v>
      </c>
      <c r="H69" t="s">
        <v>48</v>
      </c>
      <c r="I69" s="11" t="s">
        <v>3469</v>
      </c>
      <c r="J69" t="s">
        <v>198</v>
      </c>
      <c r="K69" s="6">
        <v>46</v>
      </c>
      <c r="L69" s="6">
        <v>107</v>
      </c>
      <c r="M69" s="11">
        <v>1</v>
      </c>
      <c r="N69" s="12">
        <f t="shared" si="1"/>
        <v>107</v>
      </c>
    </row>
    <row r="70" spans="1:14" x14ac:dyDescent="0.2">
      <c r="A70" t="s">
        <v>199</v>
      </c>
      <c r="B70" t="s">
        <v>67</v>
      </c>
      <c r="C70" t="s">
        <v>70</v>
      </c>
      <c r="D70" t="s">
        <v>15</v>
      </c>
      <c r="E70" t="s">
        <v>17</v>
      </c>
      <c r="F70" s="11" t="s">
        <v>54</v>
      </c>
      <c r="G70" t="s">
        <v>19</v>
      </c>
      <c r="H70" t="s">
        <v>48</v>
      </c>
      <c r="I70" s="11" t="s">
        <v>3469</v>
      </c>
      <c r="J70" t="s">
        <v>200</v>
      </c>
      <c r="K70" s="6">
        <v>46</v>
      </c>
      <c r="L70" s="6">
        <v>107</v>
      </c>
      <c r="M70" s="11">
        <v>1</v>
      </c>
      <c r="N70" s="12">
        <f t="shared" si="1"/>
        <v>107</v>
      </c>
    </row>
    <row r="71" spans="1:14" x14ac:dyDescent="0.2">
      <c r="A71" t="s">
        <v>199</v>
      </c>
      <c r="B71" t="s">
        <v>51</v>
      </c>
      <c r="C71" t="s">
        <v>70</v>
      </c>
      <c r="D71" t="s">
        <v>15</v>
      </c>
      <c r="E71" t="s">
        <v>17</v>
      </c>
      <c r="F71" s="11" t="s">
        <v>54</v>
      </c>
      <c r="G71" t="s">
        <v>19</v>
      </c>
      <c r="H71" t="s">
        <v>48</v>
      </c>
      <c r="I71" s="11" t="s">
        <v>3469</v>
      </c>
      <c r="J71" t="s">
        <v>201</v>
      </c>
      <c r="K71" s="6">
        <v>46</v>
      </c>
      <c r="L71" s="6">
        <v>107</v>
      </c>
      <c r="M71" s="11">
        <v>1</v>
      </c>
      <c r="N71" s="12">
        <f t="shared" si="1"/>
        <v>214</v>
      </c>
    </row>
    <row r="72" spans="1:14" x14ac:dyDescent="0.2">
      <c r="A72" t="s">
        <v>202</v>
      </c>
      <c r="B72" t="s">
        <v>78</v>
      </c>
      <c r="C72" t="s">
        <v>70</v>
      </c>
      <c r="D72" t="s">
        <v>15</v>
      </c>
      <c r="E72" t="s">
        <v>123</v>
      </c>
      <c r="F72" s="11" t="s">
        <v>54</v>
      </c>
      <c r="G72" t="s">
        <v>19</v>
      </c>
      <c r="H72" t="s">
        <v>48</v>
      </c>
      <c r="I72" s="11" t="s">
        <v>3469</v>
      </c>
      <c r="J72" t="s">
        <v>203</v>
      </c>
      <c r="K72" s="6">
        <v>40</v>
      </c>
      <c r="L72" s="6">
        <v>94</v>
      </c>
      <c r="M72" s="11">
        <v>1</v>
      </c>
      <c r="N72" s="12">
        <f t="shared" si="1"/>
        <v>188</v>
      </c>
    </row>
    <row r="73" spans="1:14" x14ac:dyDescent="0.2">
      <c r="A73" t="s">
        <v>204</v>
      </c>
      <c r="B73" t="s">
        <v>51</v>
      </c>
      <c r="C73" t="s">
        <v>70</v>
      </c>
      <c r="D73" t="s">
        <v>15</v>
      </c>
      <c r="E73" t="s">
        <v>42</v>
      </c>
      <c r="F73" s="11" t="s">
        <v>54</v>
      </c>
      <c r="G73" t="s">
        <v>19</v>
      </c>
      <c r="H73" t="s">
        <v>48</v>
      </c>
      <c r="I73" s="11" t="s">
        <v>3469</v>
      </c>
      <c r="J73" t="s">
        <v>205</v>
      </c>
      <c r="K73" s="6">
        <v>44</v>
      </c>
      <c r="L73" s="6">
        <v>103</v>
      </c>
      <c r="M73" s="11">
        <v>1</v>
      </c>
      <c r="N73" s="12">
        <f t="shared" si="1"/>
        <v>206</v>
      </c>
    </row>
    <row r="74" spans="1:14" x14ac:dyDescent="0.2">
      <c r="A74" t="s">
        <v>204</v>
      </c>
      <c r="B74" t="s">
        <v>78</v>
      </c>
      <c r="C74" t="s">
        <v>70</v>
      </c>
      <c r="D74" t="s">
        <v>15</v>
      </c>
      <c r="E74" t="s">
        <v>42</v>
      </c>
      <c r="F74" s="11" t="s">
        <v>54</v>
      </c>
      <c r="G74" t="s">
        <v>19</v>
      </c>
      <c r="H74" t="s">
        <v>48</v>
      </c>
      <c r="I74" s="11" t="s">
        <v>3469</v>
      </c>
      <c r="J74" t="s">
        <v>206</v>
      </c>
      <c r="K74" s="6">
        <v>44</v>
      </c>
      <c r="L74" s="6">
        <v>103</v>
      </c>
      <c r="M74" s="11">
        <v>2</v>
      </c>
      <c r="N74" s="12">
        <f t="shared" si="1"/>
        <v>309</v>
      </c>
    </row>
    <row r="75" spans="1:14" x14ac:dyDescent="0.2">
      <c r="A75" t="s">
        <v>207</v>
      </c>
      <c r="B75" t="s">
        <v>67</v>
      </c>
      <c r="C75" t="s">
        <v>70</v>
      </c>
      <c r="D75" t="s">
        <v>15</v>
      </c>
      <c r="E75" t="s">
        <v>59</v>
      </c>
      <c r="F75" s="11" t="s">
        <v>54</v>
      </c>
      <c r="G75" t="s">
        <v>19</v>
      </c>
      <c r="H75" t="s">
        <v>48</v>
      </c>
      <c r="I75" s="11" t="s">
        <v>3469</v>
      </c>
      <c r="J75" t="s">
        <v>208</v>
      </c>
      <c r="K75" s="6">
        <v>55</v>
      </c>
      <c r="L75" s="6">
        <v>127</v>
      </c>
      <c r="M75" s="11">
        <v>2</v>
      </c>
      <c r="N75" s="12">
        <f t="shared" si="1"/>
        <v>127</v>
      </c>
    </row>
    <row r="76" spans="1:14" x14ac:dyDescent="0.2">
      <c r="A76" t="s">
        <v>207</v>
      </c>
      <c r="B76" t="s">
        <v>51</v>
      </c>
      <c r="C76" t="s">
        <v>70</v>
      </c>
      <c r="D76" t="s">
        <v>15</v>
      </c>
      <c r="E76" t="s">
        <v>59</v>
      </c>
      <c r="F76" s="11" t="s">
        <v>54</v>
      </c>
      <c r="G76" t="s">
        <v>19</v>
      </c>
      <c r="H76" t="s">
        <v>48</v>
      </c>
      <c r="I76" s="11" t="s">
        <v>3469</v>
      </c>
      <c r="J76" t="s">
        <v>209</v>
      </c>
      <c r="K76" s="6">
        <v>55</v>
      </c>
      <c r="L76" s="6">
        <v>127</v>
      </c>
      <c r="M76" s="11">
        <v>2</v>
      </c>
      <c r="N76" s="12">
        <f t="shared" si="1"/>
        <v>254</v>
      </c>
    </row>
    <row r="77" spans="1:14" x14ac:dyDescent="0.2">
      <c r="A77" t="s">
        <v>207</v>
      </c>
      <c r="B77" t="s">
        <v>78</v>
      </c>
      <c r="C77" t="s">
        <v>70</v>
      </c>
      <c r="D77" t="s">
        <v>15</v>
      </c>
      <c r="E77" t="s">
        <v>59</v>
      </c>
      <c r="F77" s="11" t="s">
        <v>54</v>
      </c>
      <c r="G77" t="s">
        <v>19</v>
      </c>
      <c r="H77" t="s">
        <v>48</v>
      </c>
      <c r="I77" s="11" t="s">
        <v>3469</v>
      </c>
      <c r="J77" t="s">
        <v>210</v>
      </c>
      <c r="K77" s="6">
        <v>55</v>
      </c>
      <c r="L77" s="6">
        <v>127</v>
      </c>
      <c r="M77" s="11">
        <v>3</v>
      </c>
      <c r="N77" s="12">
        <f t="shared" si="1"/>
        <v>635</v>
      </c>
    </row>
    <row r="78" spans="1:14" x14ac:dyDescent="0.2">
      <c r="A78" t="s">
        <v>211</v>
      </c>
      <c r="B78" t="s">
        <v>67</v>
      </c>
      <c r="C78" t="s">
        <v>70</v>
      </c>
      <c r="D78" t="s">
        <v>15</v>
      </c>
      <c r="E78" t="s">
        <v>183</v>
      </c>
      <c r="F78" s="11" t="s">
        <v>54</v>
      </c>
      <c r="G78" t="s">
        <v>19</v>
      </c>
      <c r="H78" t="s">
        <v>48</v>
      </c>
      <c r="I78" s="11" t="s">
        <v>3469</v>
      </c>
      <c r="J78" t="s">
        <v>212</v>
      </c>
      <c r="K78" s="6">
        <v>55</v>
      </c>
      <c r="L78" s="6">
        <v>127</v>
      </c>
      <c r="M78" s="11">
        <v>1</v>
      </c>
      <c r="N78" s="12">
        <f t="shared" si="1"/>
        <v>127</v>
      </c>
    </row>
    <row r="79" spans="1:14" x14ac:dyDescent="0.2">
      <c r="A79" t="s">
        <v>211</v>
      </c>
      <c r="B79" t="s">
        <v>72</v>
      </c>
      <c r="C79" t="s">
        <v>70</v>
      </c>
      <c r="D79" t="s">
        <v>15</v>
      </c>
      <c r="E79" t="s">
        <v>183</v>
      </c>
      <c r="F79" s="11" t="s">
        <v>54</v>
      </c>
      <c r="G79" t="s">
        <v>19</v>
      </c>
      <c r="H79" t="s">
        <v>48</v>
      </c>
      <c r="I79" s="11" t="s">
        <v>3469</v>
      </c>
      <c r="J79" t="s">
        <v>213</v>
      </c>
      <c r="K79" s="6">
        <v>55</v>
      </c>
      <c r="L79" s="6">
        <v>127</v>
      </c>
      <c r="M79" s="11">
        <v>2</v>
      </c>
      <c r="N79" s="12">
        <f t="shared" si="1"/>
        <v>127</v>
      </c>
    </row>
    <row r="80" spans="1:14" x14ac:dyDescent="0.2">
      <c r="A80" t="s">
        <v>211</v>
      </c>
      <c r="B80" t="s">
        <v>51</v>
      </c>
      <c r="C80" t="s">
        <v>70</v>
      </c>
      <c r="D80" t="s">
        <v>15</v>
      </c>
      <c r="E80" t="s">
        <v>183</v>
      </c>
      <c r="F80" s="11" t="s">
        <v>54</v>
      </c>
      <c r="G80" t="s">
        <v>19</v>
      </c>
      <c r="H80" t="s">
        <v>48</v>
      </c>
      <c r="I80" s="11" t="s">
        <v>3469</v>
      </c>
      <c r="J80" t="s">
        <v>214</v>
      </c>
      <c r="K80" s="6">
        <v>55</v>
      </c>
      <c r="L80" s="6">
        <v>127</v>
      </c>
      <c r="M80" s="11">
        <v>5</v>
      </c>
      <c r="N80" s="12">
        <f t="shared" si="1"/>
        <v>127</v>
      </c>
    </row>
    <row r="81" spans="1:14" x14ac:dyDescent="0.2">
      <c r="A81" t="s">
        <v>211</v>
      </c>
      <c r="B81" t="s">
        <v>78</v>
      </c>
      <c r="C81" t="s">
        <v>70</v>
      </c>
      <c r="D81" t="s">
        <v>15</v>
      </c>
      <c r="E81" t="s">
        <v>183</v>
      </c>
      <c r="F81" s="11" t="s">
        <v>54</v>
      </c>
      <c r="G81" t="s">
        <v>19</v>
      </c>
      <c r="H81" t="s">
        <v>48</v>
      </c>
      <c r="I81" s="11" t="s">
        <v>3469</v>
      </c>
      <c r="J81" t="s">
        <v>215</v>
      </c>
      <c r="K81" s="6">
        <v>55</v>
      </c>
      <c r="L81" s="6">
        <v>127</v>
      </c>
      <c r="M81" s="11">
        <v>1</v>
      </c>
      <c r="N81" s="12">
        <f t="shared" si="1"/>
        <v>127</v>
      </c>
    </row>
    <row r="82" spans="1:14" x14ac:dyDescent="0.2">
      <c r="A82" t="s">
        <v>216</v>
      </c>
      <c r="B82" t="s">
        <v>67</v>
      </c>
      <c r="C82" t="s">
        <v>70</v>
      </c>
      <c r="D82" t="s">
        <v>15</v>
      </c>
      <c r="E82" t="s">
        <v>59</v>
      </c>
      <c r="F82" s="11" t="s">
        <v>54</v>
      </c>
      <c r="G82" t="s">
        <v>19</v>
      </c>
      <c r="H82" t="s">
        <v>48</v>
      </c>
      <c r="I82" s="11" t="s">
        <v>3469</v>
      </c>
      <c r="J82" t="s">
        <v>217</v>
      </c>
      <c r="K82" s="6">
        <v>51</v>
      </c>
      <c r="L82" s="6">
        <v>119</v>
      </c>
      <c r="M82" s="11">
        <v>1</v>
      </c>
      <c r="N82" s="12">
        <f t="shared" si="1"/>
        <v>119</v>
      </c>
    </row>
    <row r="83" spans="1:14" x14ac:dyDescent="0.2">
      <c r="A83" t="s">
        <v>216</v>
      </c>
      <c r="B83" t="s">
        <v>72</v>
      </c>
      <c r="C83" t="s">
        <v>70</v>
      </c>
      <c r="D83" t="s">
        <v>15</v>
      </c>
      <c r="E83" t="s">
        <v>59</v>
      </c>
      <c r="F83" s="11" t="s">
        <v>54</v>
      </c>
      <c r="G83" t="s">
        <v>19</v>
      </c>
      <c r="H83" t="s">
        <v>48</v>
      </c>
      <c r="I83" s="11" t="s">
        <v>3469</v>
      </c>
      <c r="J83" t="s">
        <v>218</v>
      </c>
      <c r="K83" s="6">
        <v>51</v>
      </c>
      <c r="L83" s="6">
        <v>119</v>
      </c>
      <c r="M83" s="11">
        <v>1</v>
      </c>
      <c r="N83" s="12">
        <f t="shared" si="1"/>
        <v>476</v>
      </c>
    </row>
    <row r="84" spans="1:14" x14ac:dyDescent="0.2">
      <c r="A84" t="s">
        <v>216</v>
      </c>
      <c r="B84" t="s">
        <v>78</v>
      </c>
      <c r="C84" t="s">
        <v>70</v>
      </c>
      <c r="D84" t="s">
        <v>15</v>
      </c>
      <c r="E84" t="s">
        <v>59</v>
      </c>
      <c r="F84" s="11" t="s">
        <v>54</v>
      </c>
      <c r="G84" t="s">
        <v>19</v>
      </c>
      <c r="H84" t="s">
        <v>48</v>
      </c>
      <c r="I84" s="11" t="s">
        <v>3469</v>
      </c>
      <c r="J84" t="s">
        <v>219</v>
      </c>
      <c r="K84" s="6">
        <v>51</v>
      </c>
      <c r="L84" s="6">
        <v>119</v>
      </c>
      <c r="M84" s="11">
        <v>1</v>
      </c>
      <c r="N84" s="12">
        <f t="shared" si="1"/>
        <v>952</v>
      </c>
    </row>
    <row r="85" spans="1:14" x14ac:dyDescent="0.2">
      <c r="A85" t="s">
        <v>220</v>
      </c>
      <c r="B85" t="s">
        <v>72</v>
      </c>
      <c r="C85" t="s">
        <v>70</v>
      </c>
      <c r="D85" t="s">
        <v>15</v>
      </c>
      <c r="E85" t="s">
        <v>27</v>
      </c>
      <c r="F85" s="11" t="s">
        <v>54</v>
      </c>
      <c r="G85" t="s">
        <v>19</v>
      </c>
      <c r="H85" t="s">
        <v>48</v>
      </c>
      <c r="I85" s="11" t="s">
        <v>3469</v>
      </c>
      <c r="J85" t="s">
        <v>221</v>
      </c>
      <c r="K85" s="6">
        <v>51</v>
      </c>
      <c r="L85" s="6">
        <v>119</v>
      </c>
      <c r="M85" s="11">
        <v>1</v>
      </c>
      <c r="N85" s="12">
        <f t="shared" si="1"/>
        <v>238</v>
      </c>
    </row>
    <row r="86" spans="1:14" x14ac:dyDescent="0.2">
      <c r="A86" t="s">
        <v>220</v>
      </c>
      <c r="B86" t="s">
        <v>51</v>
      </c>
      <c r="C86" t="s">
        <v>70</v>
      </c>
      <c r="D86" t="s">
        <v>15</v>
      </c>
      <c r="E86" t="s">
        <v>27</v>
      </c>
      <c r="F86" s="11" t="s">
        <v>54</v>
      </c>
      <c r="G86" t="s">
        <v>19</v>
      </c>
      <c r="H86" t="s">
        <v>48</v>
      </c>
      <c r="I86" s="11" t="s">
        <v>3469</v>
      </c>
      <c r="J86" t="s">
        <v>222</v>
      </c>
      <c r="K86" s="6">
        <v>51</v>
      </c>
      <c r="L86" s="6">
        <v>119</v>
      </c>
      <c r="M86" s="11">
        <v>4</v>
      </c>
      <c r="N86" s="12">
        <f t="shared" si="1"/>
        <v>119</v>
      </c>
    </row>
    <row r="87" spans="1:14" x14ac:dyDescent="0.2">
      <c r="A87" t="s">
        <v>220</v>
      </c>
      <c r="B87" t="s">
        <v>78</v>
      </c>
      <c r="C87" t="s">
        <v>70</v>
      </c>
      <c r="D87" t="s">
        <v>15</v>
      </c>
      <c r="E87" t="s">
        <v>27</v>
      </c>
      <c r="F87" s="11" t="s">
        <v>54</v>
      </c>
      <c r="G87" t="s">
        <v>19</v>
      </c>
      <c r="H87" t="s">
        <v>48</v>
      </c>
      <c r="I87" s="11" t="s">
        <v>3469</v>
      </c>
      <c r="J87" t="s">
        <v>223</v>
      </c>
      <c r="K87" s="6">
        <v>51</v>
      </c>
      <c r="L87" s="6">
        <v>119</v>
      </c>
      <c r="M87" s="11">
        <v>8</v>
      </c>
      <c r="N87" s="12">
        <f t="shared" si="1"/>
        <v>119</v>
      </c>
    </row>
    <row r="88" spans="1:14" x14ac:dyDescent="0.2">
      <c r="A88" t="s">
        <v>224</v>
      </c>
      <c r="B88" t="s">
        <v>51</v>
      </c>
      <c r="C88" t="s">
        <v>70</v>
      </c>
      <c r="D88" t="s">
        <v>15</v>
      </c>
      <c r="E88" t="s">
        <v>27</v>
      </c>
      <c r="F88" s="11" t="s">
        <v>54</v>
      </c>
      <c r="G88" t="s">
        <v>19</v>
      </c>
      <c r="H88" t="s">
        <v>48</v>
      </c>
      <c r="I88" s="11" t="s">
        <v>3469</v>
      </c>
      <c r="J88" t="s">
        <v>225</v>
      </c>
      <c r="K88" s="6">
        <v>46</v>
      </c>
      <c r="L88" s="6">
        <v>107</v>
      </c>
      <c r="M88" s="11">
        <v>2</v>
      </c>
      <c r="N88" s="12">
        <f t="shared" si="1"/>
        <v>107</v>
      </c>
    </row>
    <row r="89" spans="1:14" x14ac:dyDescent="0.2">
      <c r="A89" t="s">
        <v>224</v>
      </c>
      <c r="B89" t="s">
        <v>78</v>
      </c>
      <c r="C89" t="s">
        <v>70</v>
      </c>
      <c r="D89" t="s">
        <v>15</v>
      </c>
      <c r="E89" t="s">
        <v>27</v>
      </c>
      <c r="F89" s="11" t="s">
        <v>54</v>
      </c>
      <c r="G89" t="s">
        <v>19</v>
      </c>
      <c r="H89" t="s">
        <v>48</v>
      </c>
      <c r="I89" s="11" t="s">
        <v>3469</v>
      </c>
      <c r="J89" t="s">
        <v>226</v>
      </c>
      <c r="K89" s="6">
        <v>46</v>
      </c>
      <c r="L89" s="6">
        <v>107</v>
      </c>
      <c r="M89" s="11">
        <v>1</v>
      </c>
      <c r="N89" s="12">
        <f t="shared" si="1"/>
        <v>107</v>
      </c>
    </row>
    <row r="90" spans="1:14" x14ac:dyDescent="0.2">
      <c r="A90" t="s">
        <v>227</v>
      </c>
      <c r="B90" t="s">
        <v>51</v>
      </c>
      <c r="C90" t="s">
        <v>70</v>
      </c>
      <c r="D90" t="s">
        <v>15</v>
      </c>
      <c r="E90" t="s">
        <v>17</v>
      </c>
      <c r="F90" s="11" t="s">
        <v>54</v>
      </c>
      <c r="G90" t="s">
        <v>19</v>
      </c>
      <c r="H90" t="s">
        <v>48</v>
      </c>
      <c r="I90" s="11" t="s">
        <v>3469</v>
      </c>
      <c r="J90" t="s">
        <v>228</v>
      </c>
      <c r="K90" s="6">
        <v>59</v>
      </c>
      <c r="L90" s="6">
        <v>137</v>
      </c>
      <c r="M90" s="11">
        <v>1</v>
      </c>
      <c r="N90" s="12">
        <f t="shared" si="1"/>
        <v>137</v>
      </c>
    </row>
    <row r="91" spans="1:14" x14ac:dyDescent="0.2">
      <c r="A91" t="s">
        <v>227</v>
      </c>
      <c r="B91" t="s">
        <v>78</v>
      </c>
      <c r="C91" t="s">
        <v>70</v>
      </c>
      <c r="D91" t="s">
        <v>15</v>
      </c>
      <c r="E91" t="s">
        <v>17</v>
      </c>
      <c r="F91" s="11" t="s">
        <v>54</v>
      </c>
      <c r="G91" t="s">
        <v>19</v>
      </c>
      <c r="H91" t="s">
        <v>48</v>
      </c>
      <c r="I91" s="11" t="s">
        <v>3469</v>
      </c>
      <c r="J91" t="s">
        <v>229</v>
      </c>
      <c r="K91" s="6">
        <v>59</v>
      </c>
      <c r="L91" s="6">
        <v>137</v>
      </c>
      <c r="M91" s="11">
        <v>1</v>
      </c>
      <c r="N91" s="12">
        <f t="shared" si="1"/>
        <v>137</v>
      </c>
    </row>
    <row r="92" spans="1:14" x14ac:dyDescent="0.2">
      <c r="A92" t="s">
        <v>230</v>
      </c>
      <c r="B92" t="s">
        <v>67</v>
      </c>
      <c r="C92" t="s">
        <v>70</v>
      </c>
      <c r="D92" t="s">
        <v>15</v>
      </c>
      <c r="E92" t="s">
        <v>16</v>
      </c>
      <c r="F92" s="11" t="s">
        <v>54</v>
      </c>
      <c r="G92" t="s">
        <v>19</v>
      </c>
      <c r="H92" t="s">
        <v>48</v>
      </c>
      <c r="I92" s="11" t="s">
        <v>3469</v>
      </c>
      <c r="J92" t="s">
        <v>231</v>
      </c>
      <c r="K92" s="6">
        <v>32</v>
      </c>
      <c r="L92" s="6">
        <v>75</v>
      </c>
      <c r="M92" s="11">
        <v>1</v>
      </c>
      <c r="N92" s="12">
        <f t="shared" si="1"/>
        <v>75</v>
      </c>
    </row>
    <row r="93" spans="1:14" x14ac:dyDescent="0.2">
      <c r="A93" t="s">
        <v>232</v>
      </c>
      <c r="B93" t="s">
        <v>13</v>
      </c>
      <c r="C93" t="s">
        <v>233</v>
      </c>
      <c r="D93" t="s">
        <v>15</v>
      </c>
      <c r="E93" t="s">
        <v>161</v>
      </c>
      <c r="F93" s="11" t="s">
        <v>18</v>
      </c>
      <c r="G93" t="s">
        <v>19</v>
      </c>
      <c r="H93" t="s">
        <v>86</v>
      </c>
      <c r="I93" s="11" t="s">
        <v>3469</v>
      </c>
      <c r="J93" t="s">
        <v>234</v>
      </c>
      <c r="K93" s="6">
        <v>44</v>
      </c>
      <c r="L93" s="6">
        <v>102</v>
      </c>
      <c r="M93" s="11">
        <v>1</v>
      </c>
      <c r="N93" s="12">
        <f t="shared" si="1"/>
        <v>510</v>
      </c>
    </row>
    <row r="94" spans="1:14" x14ac:dyDescent="0.2">
      <c r="A94" t="s">
        <v>232</v>
      </c>
      <c r="B94" t="s">
        <v>24</v>
      </c>
      <c r="C94" t="s">
        <v>233</v>
      </c>
      <c r="D94" t="s">
        <v>15</v>
      </c>
      <c r="E94" t="s">
        <v>161</v>
      </c>
      <c r="F94" s="11" t="s">
        <v>18</v>
      </c>
      <c r="G94" t="s">
        <v>19</v>
      </c>
      <c r="H94" t="s">
        <v>86</v>
      </c>
      <c r="I94" s="11" t="s">
        <v>3469</v>
      </c>
      <c r="J94" t="s">
        <v>235</v>
      </c>
      <c r="K94" s="6">
        <v>44</v>
      </c>
      <c r="L94" s="6">
        <v>102</v>
      </c>
      <c r="M94" s="11">
        <v>1</v>
      </c>
      <c r="N94" s="12">
        <f t="shared" si="1"/>
        <v>408</v>
      </c>
    </row>
    <row r="95" spans="1:14" x14ac:dyDescent="0.2">
      <c r="A95" t="s">
        <v>232</v>
      </c>
      <c r="B95" t="s">
        <v>34</v>
      </c>
      <c r="C95" t="s">
        <v>233</v>
      </c>
      <c r="D95" t="s">
        <v>15</v>
      </c>
      <c r="E95" t="s">
        <v>161</v>
      </c>
      <c r="F95" s="11" t="s">
        <v>18</v>
      </c>
      <c r="G95" t="s">
        <v>19</v>
      </c>
      <c r="H95" t="s">
        <v>86</v>
      </c>
      <c r="I95" s="11" t="s">
        <v>3469</v>
      </c>
      <c r="J95" t="s">
        <v>236</v>
      </c>
      <c r="K95" s="6">
        <v>44</v>
      </c>
      <c r="L95" s="6">
        <v>102</v>
      </c>
      <c r="M95" s="11">
        <v>1</v>
      </c>
      <c r="N95" s="12">
        <f t="shared" si="1"/>
        <v>306</v>
      </c>
    </row>
    <row r="96" spans="1:14" x14ac:dyDescent="0.2">
      <c r="A96" t="s">
        <v>237</v>
      </c>
      <c r="B96" t="s">
        <v>238</v>
      </c>
      <c r="C96" t="s">
        <v>85</v>
      </c>
      <c r="D96" t="s">
        <v>15</v>
      </c>
      <c r="E96" t="s">
        <v>42</v>
      </c>
      <c r="F96" s="11" t="s">
        <v>23</v>
      </c>
      <c r="G96" t="s">
        <v>19</v>
      </c>
      <c r="H96" t="s">
        <v>86</v>
      </c>
      <c r="I96" s="11" t="s">
        <v>3469</v>
      </c>
      <c r="J96" t="s">
        <v>239</v>
      </c>
      <c r="K96" s="6">
        <v>43</v>
      </c>
      <c r="L96" s="6">
        <v>99</v>
      </c>
      <c r="M96" s="11">
        <v>5</v>
      </c>
      <c r="N96" s="12">
        <f t="shared" si="1"/>
        <v>99</v>
      </c>
    </row>
    <row r="97" spans="1:14" x14ac:dyDescent="0.2">
      <c r="A97" t="s">
        <v>237</v>
      </c>
      <c r="B97" t="s">
        <v>240</v>
      </c>
      <c r="C97" t="s">
        <v>85</v>
      </c>
      <c r="D97" t="s">
        <v>15</v>
      </c>
      <c r="E97" t="s">
        <v>42</v>
      </c>
      <c r="F97" s="11" t="s">
        <v>23</v>
      </c>
      <c r="G97" t="s">
        <v>19</v>
      </c>
      <c r="H97" t="s">
        <v>86</v>
      </c>
      <c r="I97" s="11" t="s">
        <v>3469</v>
      </c>
      <c r="J97" t="s">
        <v>241</v>
      </c>
      <c r="K97" s="6">
        <v>43</v>
      </c>
      <c r="L97" s="6">
        <v>99</v>
      </c>
      <c r="M97" s="11">
        <v>4</v>
      </c>
      <c r="N97" s="12">
        <f t="shared" si="1"/>
        <v>297</v>
      </c>
    </row>
    <row r="98" spans="1:14" x14ac:dyDescent="0.2">
      <c r="A98" t="s">
        <v>237</v>
      </c>
      <c r="B98" t="s">
        <v>242</v>
      </c>
      <c r="C98" t="s">
        <v>85</v>
      </c>
      <c r="D98" t="s">
        <v>15</v>
      </c>
      <c r="E98" t="s">
        <v>42</v>
      </c>
      <c r="F98" s="11" t="s">
        <v>23</v>
      </c>
      <c r="G98" t="s">
        <v>19</v>
      </c>
      <c r="H98" t="s">
        <v>86</v>
      </c>
      <c r="I98" s="11" t="s">
        <v>3469</v>
      </c>
      <c r="J98" t="s">
        <v>243</v>
      </c>
      <c r="K98" s="6">
        <v>43</v>
      </c>
      <c r="L98" s="6">
        <v>99</v>
      </c>
      <c r="M98" s="11">
        <v>3</v>
      </c>
      <c r="N98" s="12">
        <f t="shared" si="1"/>
        <v>99</v>
      </c>
    </row>
    <row r="99" spans="1:14" x14ac:dyDescent="0.2">
      <c r="A99" t="s">
        <v>237</v>
      </c>
      <c r="B99" t="s">
        <v>244</v>
      </c>
      <c r="C99" t="s">
        <v>85</v>
      </c>
      <c r="D99" t="s">
        <v>15</v>
      </c>
      <c r="E99" t="s">
        <v>42</v>
      </c>
      <c r="F99" s="11" t="s">
        <v>23</v>
      </c>
      <c r="G99" t="s">
        <v>19</v>
      </c>
      <c r="H99" t="s">
        <v>86</v>
      </c>
      <c r="I99" s="11" t="s">
        <v>3469</v>
      </c>
      <c r="J99" t="s">
        <v>245</v>
      </c>
      <c r="K99" s="6">
        <v>43</v>
      </c>
      <c r="L99" s="6">
        <v>99</v>
      </c>
      <c r="M99" s="11">
        <v>1</v>
      </c>
      <c r="N99" s="12">
        <f t="shared" si="1"/>
        <v>99</v>
      </c>
    </row>
    <row r="100" spans="1:14" x14ac:dyDescent="0.2">
      <c r="A100" t="s">
        <v>237</v>
      </c>
      <c r="B100" t="s">
        <v>246</v>
      </c>
      <c r="C100" t="s">
        <v>85</v>
      </c>
      <c r="D100" t="s">
        <v>15</v>
      </c>
      <c r="E100" t="s">
        <v>42</v>
      </c>
      <c r="F100" s="11" t="s">
        <v>23</v>
      </c>
      <c r="G100" t="s">
        <v>19</v>
      </c>
      <c r="H100" t="s">
        <v>86</v>
      </c>
      <c r="I100" s="11" t="s">
        <v>3469</v>
      </c>
      <c r="J100" t="s">
        <v>247</v>
      </c>
      <c r="K100" s="6">
        <v>43</v>
      </c>
      <c r="L100" s="6">
        <v>99</v>
      </c>
      <c r="M100" s="11">
        <v>3</v>
      </c>
      <c r="N100" s="12">
        <f t="shared" si="1"/>
        <v>99</v>
      </c>
    </row>
    <row r="101" spans="1:14" x14ac:dyDescent="0.2">
      <c r="A101" t="s">
        <v>248</v>
      </c>
      <c r="B101" t="s">
        <v>51</v>
      </c>
      <c r="C101" t="s">
        <v>14</v>
      </c>
      <c r="D101" t="s">
        <v>15</v>
      </c>
      <c r="E101" t="s">
        <v>27</v>
      </c>
      <c r="F101" s="11" t="s">
        <v>54</v>
      </c>
      <c r="G101" t="s">
        <v>19</v>
      </c>
      <c r="H101" t="s">
        <v>20</v>
      </c>
      <c r="I101" s="11" t="s">
        <v>3469</v>
      </c>
      <c r="J101" t="s">
        <v>249</v>
      </c>
      <c r="K101" s="6">
        <v>46</v>
      </c>
      <c r="L101" s="6">
        <v>107</v>
      </c>
      <c r="M101" s="11">
        <v>1</v>
      </c>
      <c r="N101" s="12">
        <f t="shared" si="1"/>
        <v>107</v>
      </c>
    </row>
    <row r="102" spans="1:14" x14ac:dyDescent="0.2">
      <c r="A102" t="s">
        <v>248</v>
      </c>
      <c r="B102" t="s">
        <v>78</v>
      </c>
      <c r="C102" t="s">
        <v>14</v>
      </c>
      <c r="D102" t="s">
        <v>15</v>
      </c>
      <c r="E102" t="s">
        <v>27</v>
      </c>
      <c r="F102" s="11" t="s">
        <v>54</v>
      </c>
      <c r="G102" t="s">
        <v>19</v>
      </c>
      <c r="H102" t="s">
        <v>20</v>
      </c>
      <c r="I102" s="11" t="s">
        <v>3469</v>
      </c>
      <c r="J102" t="s">
        <v>250</v>
      </c>
      <c r="K102" s="6">
        <v>46</v>
      </c>
      <c r="L102" s="6">
        <v>107</v>
      </c>
      <c r="M102" s="11">
        <v>1</v>
      </c>
      <c r="N102" s="12">
        <f t="shared" si="1"/>
        <v>321</v>
      </c>
    </row>
    <row r="103" spans="1:14" x14ac:dyDescent="0.2">
      <c r="A103" t="s">
        <v>251</v>
      </c>
      <c r="B103" t="s">
        <v>51</v>
      </c>
      <c r="C103" t="s">
        <v>14</v>
      </c>
      <c r="D103" t="s">
        <v>15</v>
      </c>
      <c r="E103" t="s">
        <v>16</v>
      </c>
      <c r="F103" s="11" t="s">
        <v>54</v>
      </c>
      <c r="G103" t="s">
        <v>19</v>
      </c>
      <c r="H103" t="s">
        <v>20</v>
      </c>
      <c r="I103" s="11" t="s">
        <v>3469</v>
      </c>
      <c r="J103" t="s">
        <v>252</v>
      </c>
      <c r="K103" s="6">
        <v>46</v>
      </c>
      <c r="L103" s="6">
        <v>106</v>
      </c>
      <c r="M103" s="11">
        <v>1</v>
      </c>
      <c r="N103" s="12">
        <f t="shared" si="1"/>
        <v>106</v>
      </c>
    </row>
    <row r="104" spans="1:14" x14ac:dyDescent="0.2">
      <c r="A104" t="s">
        <v>251</v>
      </c>
      <c r="B104" t="s">
        <v>78</v>
      </c>
      <c r="C104" t="s">
        <v>14</v>
      </c>
      <c r="D104" t="s">
        <v>15</v>
      </c>
      <c r="E104" t="s">
        <v>16</v>
      </c>
      <c r="F104" s="11" t="s">
        <v>54</v>
      </c>
      <c r="G104" t="s">
        <v>19</v>
      </c>
      <c r="H104" t="s">
        <v>20</v>
      </c>
      <c r="I104" s="11" t="s">
        <v>3469</v>
      </c>
      <c r="J104" t="s">
        <v>253</v>
      </c>
      <c r="K104" s="6">
        <v>46</v>
      </c>
      <c r="L104" s="6">
        <v>106</v>
      </c>
      <c r="M104" s="11">
        <v>1</v>
      </c>
      <c r="N104" s="12">
        <f t="shared" si="1"/>
        <v>106</v>
      </c>
    </row>
    <row r="105" spans="1:14" x14ac:dyDescent="0.2">
      <c r="A105" t="s">
        <v>251</v>
      </c>
      <c r="B105" t="s">
        <v>58</v>
      </c>
      <c r="C105" t="s">
        <v>14</v>
      </c>
      <c r="D105" t="s">
        <v>15</v>
      </c>
      <c r="E105" t="s">
        <v>16</v>
      </c>
      <c r="F105" s="11" t="s">
        <v>54</v>
      </c>
      <c r="G105" t="s">
        <v>19</v>
      </c>
      <c r="H105" t="s">
        <v>20</v>
      </c>
      <c r="I105" s="11" t="s">
        <v>3469</v>
      </c>
      <c r="J105" t="s">
        <v>254</v>
      </c>
      <c r="K105" s="6">
        <v>46</v>
      </c>
      <c r="L105" s="6">
        <v>106</v>
      </c>
      <c r="M105" s="11">
        <v>3</v>
      </c>
      <c r="N105" s="12">
        <f t="shared" si="1"/>
        <v>424</v>
      </c>
    </row>
    <row r="106" spans="1:14" x14ac:dyDescent="0.2">
      <c r="A106" t="s">
        <v>255</v>
      </c>
      <c r="B106" t="s">
        <v>51</v>
      </c>
      <c r="C106" t="s">
        <v>14</v>
      </c>
      <c r="D106" t="s">
        <v>15</v>
      </c>
      <c r="E106" t="s">
        <v>59</v>
      </c>
      <c r="F106" s="11" t="s">
        <v>54</v>
      </c>
      <c r="G106" t="s">
        <v>19</v>
      </c>
      <c r="H106" t="s">
        <v>20</v>
      </c>
      <c r="I106" s="11" t="s">
        <v>3469</v>
      </c>
      <c r="J106" t="s">
        <v>256</v>
      </c>
      <c r="K106" s="6">
        <v>46</v>
      </c>
      <c r="L106" s="6">
        <v>106</v>
      </c>
      <c r="M106" s="11">
        <v>1</v>
      </c>
      <c r="N106" s="12">
        <f t="shared" si="1"/>
        <v>636</v>
      </c>
    </row>
    <row r="107" spans="1:14" x14ac:dyDescent="0.2">
      <c r="A107" t="s">
        <v>255</v>
      </c>
      <c r="B107" t="s">
        <v>78</v>
      </c>
      <c r="C107" t="s">
        <v>14</v>
      </c>
      <c r="D107" t="s">
        <v>15</v>
      </c>
      <c r="E107" t="s">
        <v>59</v>
      </c>
      <c r="F107" s="11" t="s">
        <v>54</v>
      </c>
      <c r="G107" t="s">
        <v>19</v>
      </c>
      <c r="H107" t="s">
        <v>20</v>
      </c>
      <c r="I107" s="11" t="s">
        <v>3469</v>
      </c>
      <c r="J107" t="s">
        <v>257</v>
      </c>
      <c r="K107" s="6">
        <v>46</v>
      </c>
      <c r="L107" s="6">
        <v>106</v>
      </c>
      <c r="M107" s="11">
        <v>1</v>
      </c>
      <c r="N107" s="12">
        <f t="shared" si="1"/>
        <v>318</v>
      </c>
    </row>
    <row r="108" spans="1:14" x14ac:dyDescent="0.2">
      <c r="A108" t="s">
        <v>258</v>
      </c>
      <c r="B108" t="s">
        <v>72</v>
      </c>
      <c r="C108" t="s">
        <v>14</v>
      </c>
      <c r="D108" t="s">
        <v>15</v>
      </c>
      <c r="E108" t="s">
        <v>183</v>
      </c>
      <c r="F108" s="11" t="s">
        <v>54</v>
      </c>
      <c r="G108" t="s">
        <v>19</v>
      </c>
      <c r="H108" t="s">
        <v>20</v>
      </c>
      <c r="I108" s="11" t="s">
        <v>3469</v>
      </c>
      <c r="J108" t="s">
        <v>259</v>
      </c>
      <c r="K108" s="6">
        <v>46</v>
      </c>
      <c r="L108" s="6">
        <v>106</v>
      </c>
      <c r="M108" s="11">
        <v>4</v>
      </c>
      <c r="N108" s="12">
        <f t="shared" si="1"/>
        <v>106</v>
      </c>
    </row>
    <row r="109" spans="1:14" x14ac:dyDescent="0.2">
      <c r="A109" t="s">
        <v>258</v>
      </c>
      <c r="B109" t="s">
        <v>78</v>
      </c>
      <c r="C109" t="s">
        <v>14</v>
      </c>
      <c r="D109" t="s">
        <v>15</v>
      </c>
      <c r="E109" t="s">
        <v>183</v>
      </c>
      <c r="F109" s="11" t="s">
        <v>54</v>
      </c>
      <c r="G109" t="s">
        <v>19</v>
      </c>
      <c r="H109" t="s">
        <v>20</v>
      </c>
      <c r="I109" s="11" t="s">
        <v>3469</v>
      </c>
      <c r="J109" t="s">
        <v>260</v>
      </c>
      <c r="K109" s="6">
        <v>46</v>
      </c>
      <c r="L109" s="6">
        <v>106</v>
      </c>
      <c r="M109" s="11">
        <v>6</v>
      </c>
      <c r="N109" s="12">
        <f t="shared" si="1"/>
        <v>106</v>
      </c>
    </row>
    <row r="110" spans="1:14" x14ac:dyDescent="0.2">
      <c r="A110" t="s">
        <v>261</v>
      </c>
      <c r="B110" t="s">
        <v>58</v>
      </c>
      <c r="C110" t="s">
        <v>14</v>
      </c>
      <c r="D110" t="s">
        <v>15</v>
      </c>
      <c r="E110" t="s">
        <v>59</v>
      </c>
      <c r="F110" s="11" t="s">
        <v>54</v>
      </c>
      <c r="G110" t="s">
        <v>19</v>
      </c>
      <c r="H110" t="s">
        <v>20</v>
      </c>
      <c r="I110" s="11" t="s">
        <v>3469</v>
      </c>
      <c r="J110" t="s">
        <v>262</v>
      </c>
      <c r="K110" s="6">
        <v>34</v>
      </c>
      <c r="L110" s="6">
        <v>79</v>
      </c>
      <c r="M110" s="11">
        <v>3</v>
      </c>
      <c r="N110" s="12">
        <f t="shared" si="1"/>
        <v>79</v>
      </c>
    </row>
    <row r="111" spans="1:14" x14ac:dyDescent="0.2">
      <c r="A111" t="s">
        <v>263</v>
      </c>
      <c r="B111" t="s">
        <v>31</v>
      </c>
      <c r="C111" t="s">
        <v>52</v>
      </c>
      <c r="D111" t="s">
        <v>15</v>
      </c>
      <c r="E111" t="s">
        <v>98</v>
      </c>
      <c r="F111" s="11" t="s">
        <v>18</v>
      </c>
      <c r="G111" t="s">
        <v>19</v>
      </c>
      <c r="H111" t="s">
        <v>55</v>
      </c>
      <c r="I111" s="11" t="s">
        <v>3469</v>
      </c>
      <c r="J111" t="s">
        <v>264</v>
      </c>
      <c r="K111" s="6">
        <v>38</v>
      </c>
      <c r="L111" s="6">
        <v>88</v>
      </c>
      <c r="M111" s="11">
        <v>1</v>
      </c>
      <c r="N111" s="12">
        <f t="shared" si="1"/>
        <v>88</v>
      </c>
    </row>
    <row r="112" spans="1:14" x14ac:dyDescent="0.2">
      <c r="A112" t="s">
        <v>263</v>
      </c>
      <c r="B112" t="s">
        <v>34</v>
      </c>
      <c r="C112" t="s">
        <v>52</v>
      </c>
      <c r="D112" t="s">
        <v>15</v>
      </c>
      <c r="E112" t="s">
        <v>98</v>
      </c>
      <c r="F112" s="11" t="s">
        <v>18</v>
      </c>
      <c r="G112" t="s">
        <v>19</v>
      </c>
      <c r="H112" t="s">
        <v>55</v>
      </c>
      <c r="I112" s="11" t="s">
        <v>3469</v>
      </c>
      <c r="J112" t="s">
        <v>265</v>
      </c>
      <c r="K112" s="6">
        <v>38</v>
      </c>
      <c r="L112" s="6">
        <v>88</v>
      </c>
      <c r="M112" s="11">
        <v>1</v>
      </c>
      <c r="N112" s="12">
        <f t="shared" si="1"/>
        <v>88</v>
      </c>
    </row>
    <row r="113" spans="1:14" x14ac:dyDescent="0.2">
      <c r="A113" t="s">
        <v>266</v>
      </c>
      <c r="B113" t="s">
        <v>34</v>
      </c>
      <c r="C113" t="s">
        <v>267</v>
      </c>
      <c r="D113" t="s">
        <v>15</v>
      </c>
      <c r="E113" t="s">
        <v>42</v>
      </c>
      <c r="F113" s="11" t="s">
        <v>18</v>
      </c>
      <c r="G113" t="s">
        <v>19</v>
      </c>
      <c r="H113" t="s">
        <v>268</v>
      </c>
      <c r="I113" s="11" t="s">
        <v>3469</v>
      </c>
      <c r="J113" t="s">
        <v>269</v>
      </c>
      <c r="K113" s="6">
        <v>108</v>
      </c>
      <c r="L113" s="6">
        <v>249</v>
      </c>
      <c r="M113" s="11">
        <v>1</v>
      </c>
      <c r="N113" s="12">
        <f t="shared" si="1"/>
        <v>498</v>
      </c>
    </row>
    <row r="114" spans="1:14" x14ac:dyDescent="0.2">
      <c r="A114" t="s">
        <v>270</v>
      </c>
      <c r="B114" t="s">
        <v>40</v>
      </c>
      <c r="C114" t="s">
        <v>271</v>
      </c>
      <c r="D114" t="s">
        <v>15</v>
      </c>
      <c r="E114" t="s">
        <v>123</v>
      </c>
      <c r="F114" s="11" t="s">
        <v>36</v>
      </c>
      <c r="G114" t="s">
        <v>170</v>
      </c>
      <c r="H114" t="s">
        <v>171</v>
      </c>
      <c r="I114" s="11" t="s">
        <v>3469</v>
      </c>
      <c r="J114" t="s">
        <v>272</v>
      </c>
      <c r="K114" s="6">
        <v>37</v>
      </c>
      <c r="L114" s="6">
        <v>86</v>
      </c>
      <c r="M114" s="11">
        <v>1</v>
      </c>
      <c r="N114" s="12">
        <f t="shared" si="1"/>
        <v>86</v>
      </c>
    </row>
    <row r="115" spans="1:14" x14ac:dyDescent="0.2">
      <c r="A115" t="s">
        <v>273</v>
      </c>
      <c r="B115" t="s">
        <v>67</v>
      </c>
      <c r="C115" t="s">
        <v>70</v>
      </c>
      <c r="D115" t="s">
        <v>15</v>
      </c>
      <c r="E115" t="s">
        <v>27</v>
      </c>
      <c r="F115" s="11" t="s">
        <v>54</v>
      </c>
      <c r="G115" t="s">
        <v>19</v>
      </c>
      <c r="H115" t="s">
        <v>48</v>
      </c>
      <c r="I115" s="11" t="s">
        <v>3469</v>
      </c>
      <c r="J115" t="s">
        <v>274</v>
      </c>
      <c r="K115" s="6">
        <v>56</v>
      </c>
      <c r="L115" s="6">
        <v>131</v>
      </c>
      <c r="M115" s="11">
        <v>1</v>
      </c>
      <c r="N115" s="12">
        <f t="shared" si="1"/>
        <v>262</v>
      </c>
    </row>
    <row r="116" spans="1:14" x14ac:dyDescent="0.2">
      <c r="A116" t="s">
        <v>275</v>
      </c>
      <c r="B116" t="s">
        <v>67</v>
      </c>
      <c r="C116" t="s">
        <v>70</v>
      </c>
      <c r="D116" t="s">
        <v>15</v>
      </c>
      <c r="E116" t="s">
        <v>17</v>
      </c>
      <c r="F116" s="11" t="s">
        <v>54</v>
      </c>
      <c r="G116" t="s">
        <v>19</v>
      </c>
      <c r="H116" t="s">
        <v>48</v>
      </c>
      <c r="I116" s="11" t="s">
        <v>3469</v>
      </c>
      <c r="J116" t="s">
        <v>276</v>
      </c>
      <c r="K116" s="6">
        <v>40</v>
      </c>
      <c r="L116" s="6">
        <v>94</v>
      </c>
      <c r="M116" s="11">
        <v>2</v>
      </c>
      <c r="N116" s="12">
        <f t="shared" si="1"/>
        <v>94</v>
      </c>
    </row>
    <row r="117" spans="1:14" x14ac:dyDescent="0.2">
      <c r="A117" t="s">
        <v>277</v>
      </c>
      <c r="B117" t="s">
        <v>51</v>
      </c>
      <c r="C117" t="s">
        <v>70</v>
      </c>
      <c r="D117" t="s">
        <v>15</v>
      </c>
      <c r="E117" t="s">
        <v>27</v>
      </c>
      <c r="F117" s="11" t="s">
        <v>54</v>
      </c>
      <c r="G117" t="s">
        <v>19</v>
      </c>
      <c r="H117" t="s">
        <v>48</v>
      </c>
      <c r="I117" s="11" t="s">
        <v>3469</v>
      </c>
      <c r="J117" t="s">
        <v>278</v>
      </c>
      <c r="K117" s="6">
        <v>73</v>
      </c>
      <c r="L117" s="6">
        <v>169</v>
      </c>
      <c r="M117" s="11">
        <v>1</v>
      </c>
      <c r="N117" s="12">
        <f t="shared" si="1"/>
        <v>169</v>
      </c>
    </row>
    <row r="118" spans="1:14" x14ac:dyDescent="0.2">
      <c r="A118" t="s">
        <v>279</v>
      </c>
      <c r="B118" t="s">
        <v>67</v>
      </c>
      <c r="C118" t="s">
        <v>70</v>
      </c>
      <c r="D118" t="s">
        <v>15</v>
      </c>
      <c r="E118" t="s">
        <v>280</v>
      </c>
      <c r="F118" s="11" t="s">
        <v>54</v>
      </c>
      <c r="G118" t="s">
        <v>19</v>
      </c>
      <c r="H118" t="s">
        <v>48</v>
      </c>
      <c r="I118" s="11" t="s">
        <v>3469</v>
      </c>
      <c r="J118" t="s">
        <v>281</v>
      </c>
      <c r="K118" s="6">
        <v>53</v>
      </c>
      <c r="L118" s="6">
        <v>124</v>
      </c>
      <c r="M118" s="11">
        <v>2</v>
      </c>
      <c r="N118" s="12">
        <f t="shared" si="1"/>
        <v>124</v>
      </c>
    </row>
    <row r="119" spans="1:14" x14ac:dyDescent="0.2">
      <c r="A119" t="s">
        <v>282</v>
      </c>
      <c r="B119" t="s">
        <v>40</v>
      </c>
      <c r="C119" t="s">
        <v>65</v>
      </c>
      <c r="D119" t="s">
        <v>15</v>
      </c>
      <c r="E119" t="s">
        <v>16</v>
      </c>
      <c r="F119" s="11" t="s">
        <v>36</v>
      </c>
      <c r="G119" t="s">
        <v>43</v>
      </c>
      <c r="H119" t="s">
        <v>44</v>
      </c>
      <c r="I119" s="11" t="s">
        <v>3469</v>
      </c>
      <c r="J119" t="s">
        <v>283</v>
      </c>
      <c r="K119" s="6">
        <v>26</v>
      </c>
      <c r="L119" s="6">
        <v>60</v>
      </c>
      <c r="M119" s="11">
        <v>1</v>
      </c>
      <c r="N119" s="12">
        <f t="shared" si="1"/>
        <v>60</v>
      </c>
    </row>
    <row r="120" spans="1:14" x14ac:dyDescent="0.2">
      <c r="A120" t="s">
        <v>284</v>
      </c>
      <c r="B120" t="s">
        <v>72</v>
      </c>
      <c r="C120" t="s">
        <v>14</v>
      </c>
      <c r="D120" t="s">
        <v>15</v>
      </c>
      <c r="E120" t="s">
        <v>27</v>
      </c>
      <c r="F120" s="11" t="s">
        <v>54</v>
      </c>
      <c r="G120" t="s">
        <v>19</v>
      </c>
      <c r="H120" t="s">
        <v>20</v>
      </c>
      <c r="I120" s="11" t="s">
        <v>3469</v>
      </c>
      <c r="J120" t="s">
        <v>285</v>
      </c>
      <c r="K120" s="6">
        <v>53</v>
      </c>
      <c r="L120" s="6">
        <v>123</v>
      </c>
      <c r="M120" s="11">
        <v>1</v>
      </c>
      <c r="N120" s="12">
        <f t="shared" si="1"/>
        <v>246</v>
      </c>
    </row>
    <row r="121" spans="1:14" x14ac:dyDescent="0.2">
      <c r="A121" t="s">
        <v>286</v>
      </c>
      <c r="B121" t="s">
        <v>72</v>
      </c>
      <c r="C121" t="s">
        <v>14</v>
      </c>
      <c r="D121" t="s">
        <v>15</v>
      </c>
      <c r="E121" t="s">
        <v>27</v>
      </c>
      <c r="F121" s="11" t="s">
        <v>54</v>
      </c>
      <c r="G121" t="s">
        <v>19</v>
      </c>
      <c r="H121" t="s">
        <v>20</v>
      </c>
      <c r="I121" s="11" t="s">
        <v>3469</v>
      </c>
      <c r="J121" t="s">
        <v>287</v>
      </c>
      <c r="K121" s="6">
        <v>26</v>
      </c>
      <c r="L121" s="6">
        <v>61</v>
      </c>
      <c r="M121" s="11">
        <v>1</v>
      </c>
      <c r="N121" s="12">
        <f t="shared" si="1"/>
        <v>61</v>
      </c>
    </row>
    <row r="122" spans="1:14" x14ac:dyDescent="0.2">
      <c r="A122" t="s">
        <v>288</v>
      </c>
      <c r="B122" t="s">
        <v>72</v>
      </c>
      <c r="C122" t="s">
        <v>14</v>
      </c>
      <c r="D122" t="s">
        <v>15</v>
      </c>
      <c r="E122" t="s">
        <v>76</v>
      </c>
      <c r="F122" s="11" t="s">
        <v>54</v>
      </c>
      <c r="G122" t="s">
        <v>19</v>
      </c>
      <c r="H122" t="s">
        <v>20</v>
      </c>
      <c r="I122" s="11" t="s">
        <v>3469</v>
      </c>
      <c r="J122" t="s">
        <v>289</v>
      </c>
      <c r="K122" s="6">
        <v>26</v>
      </c>
      <c r="L122" s="6">
        <v>61</v>
      </c>
      <c r="M122" s="11">
        <v>1</v>
      </c>
      <c r="N122" s="12">
        <f t="shared" si="1"/>
        <v>61</v>
      </c>
    </row>
    <row r="123" spans="1:14" x14ac:dyDescent="0.2">
      <c r="A123" t="s">
        <v>290</v>
      </c>
      <c r="B123" t="s">
        <v>78</v>
      </c>
      <c r="C123" t="s">
        <v>14</v>
      </c>
      <c r="D123" t="s">
        <v>15</v>
      </c>
      <c r="E123" t="s">
        <v>59</v>
      </c>
      <c r="F123" s="11" t="s">
        <v>54</v>
      </c>
      <c r="G123" t="s">
        <v>19</v>
      </c>
      <c r="H123" t="s">
        <v>20</v>
      </c>
      <c r="I123" s="11" t="s">
        <v>3469</v>
      </c>
      <c r="J123" t="s">
        <v>291</v>
      </c>
      <c r="K123" s="6">
        <v>27</v>
      </c>
      <c r="L123" s="6">
        <v>64</v>
      </c>
      <c r="M123" s="11">
        <v>2</v>
      </c>
      <c r="N123" s="12">
        <f t="shared" si="1"/>
        <v>64</v>
      </c>
    </row>
    <row r="124" spans="1:14" x14ac:dyDescent="0.2">
      <c r="A124" t="s">
        <v>292</v>
      </c>
      <c r="B124" t="s">
        <v>78</v>
      </c>
      <c r="C124" t="s">
        <v>14</v>
      </c>
      <c r="D124" t="s">
        <v>15</v>
      </c>
      <c r="E124" t="s">
        <v>16</v>
      </c>
      <c r="F124" s="11" t="s">
        <v>54</v>
      </c>
      <c r="G124" t="s">
        <v>19</v>
      </c>
      <c r="H124" t="s">
        <v>20</v>
      </c>
      <c r="I124" s="11" t="s">
        <v>3469</v>
      </c>
      <c r="J124" t="s">
        <v>293</v>
      </c>
      <c r="K124" s="6">
        <v>27</v>
      </c>
      <c r="L124" s="6">
        <v>64</v>
      </c>
      <c r="M124" s="11">
        <v>1</v>
      </c>
      <c r="N124" s="12">
        <f t="shared" si="1"/>
        <v>64</v>
      </c>
    </row>
    <row r="125" spans="1:14" x14ac:dyDescent="0.2">
      <c r="A125" t="s">
        <v>294</v>
      </c>
      <c r="B125" t="s">
        <v>78</v>
      </c>
      <c r="C125" t="s">
        <v>14</v>
      </c>
      <c r="D125" t="s">
        <v>15</v>
      </c>
      <c r="E125" t="s">
        <v>27</v>
      </c>
      <c r="F125" s="11" t="s">
        <v>54</v>
      </c>
      <c r="G125" t="s">
        <v>19</v>
      </c>
      <c r="H125" t="s">
        <v>20</v>
      </c>
      <c r="I125" s="11" t="s">
        <v>3469</v>
      </c>
      <c r="J125" t="s">
        <v>295</v>
      </c>
      <c r="K125" s="6">
        <v>51</v>
      </c>
      <c r="L125" s="6">
        <v>118</v>
      </c>
      <c r="M125" s="11">
        <v>1</v>
      </c>
      <c r="N125" s="12">
        <f t="shared" si="1"/>
        <v>118</v>
      </c>
    </row>
    <row r="126" spans="1:14" x14ac:dyDescent="0.2">
      <c r="A126" t="s">
        <v>296</v>
      </c>
      <c r="B126" t="s">
        <v>58</v>
      </c>
      <c r="C126" t="s">
        <v>14</v>
      </c>
      <c r="D126" t="s">
        <v>15</v>
      </c>
      <c r="E126" t="s">
        <v>139</v>
      </c>
      <c r="F126" s="11" t="s">
        <v>54</v>
      </c>
      <c r="G126" t="s">
        <v>19</v>
      </c>
      <c r="H126" t="s">
        <v>20</v>
      </c>
      <c r="I126" s="11" t="s">
        <v>3469</v>
      </c>
      <c r="J126" t="s">
        <v>297</v>
      </c>
      <c r="K126" s="6">
        <v>30</v>
      </c>
      <c r="L126" s="6">
        <v>70</v>
      </c>
      <c r="M126" s="11">
        <v>1</v>
      </c>
      <c r="N126" s="12">
        <f t="shared" si="1"/>
        <v>70</v>
      </c>
    </row>
    <row r="127" spans="1:14" x14ac:dyDescent="0.2">
      <c r="A127" t="s">
        <v>298</v>
      </c>
      <c r="B127" t="s">
        <v>78</v>
      </c>
      <c r="C127" t="s">
        <v>14</v>
      </c>
      <c r="D127" t="s">
        <v>15</v>
      </c>
      <c r="E127" t="s">
        <v>76</v>
      </c>
      <c r="F127" s="11" t="s">
        <v>54</v>
      </c>
      <c r="G127" t="s">
        <v>19</v>
      </c>
      <c r="H127" t="s">
        <v>20</v>
      </c>
      <c r="I127" s="11" t="s">
        <v>3469</v>
      </c>
      <c r="J127" t="s">
        <v>299</v>
      </c>
      <c r="K127" s="6">
        <v>26</v>
      </c>
      <c r="L127" s="6">
        <v>61</v>
      </c>
      <c r="M127" s="11">
        <v>1</v>
      </c>
      <c r="N127" s="12">
        <f t="shared" si="1"/>
        <v>61</v>
      </c>
    </row>
    <row r="128" spans="1:14" x14ac:dyDescent="0.2">
      <c r="A128" t="s">
        <v>298</v>
      </c>
      <c r="B128" t="s">
        <v>62</v>
      </c>
      <c r="C128" t="s">
        <v>14</v>
      </c>
      <c r="D128" t="s">
        <v>15</v>
      </c>
      <c r="E128" t="s">
        <v>76</v>
      </c>
      <c r="F128" s="11" t="s">
        <v>54</v>
      </c>
      <c r="G128" t="s">
        <v>19</v>
      </c>
      <c r="H128" t="s">
        <v>20</v>
      </c>
      <c r="I128" s="11" t="s">
        <v>3469</v>
      </c>
      <c r="J128" t="s">
        <v>300</v>
      </c>
      <c r="K128" s="6">
        <v>26</v>
      </c>
      <c r="L128" s="6">
        <v>61</v>
      </c>
      <c r="M128" s="11">
        <v>1</v>
      </c>
      <c r="N128" s="12">
        <f t="shared" si="1"/>
        <v>61</v>
      </c>
    </row>
    <row r="129" spans="1:14" x14ac:dyDescent="0.2">
      <c r="A129" t="s">
        <v>301</v>
      </c>
      <c r="B129" t="s">
        <v>37</v>
      </c>
      <c r="C129" t="s">
        <v>138</v>
      </c>
      <c r="D129" t="s">
        <v>15</v>
      </c>
      <c r="E129" t="s">
        <v>42</v>
      </c>
      <c r="F129" s="11" t="s">
        <v>18</v>
      </c>
      <c r="G129" t="s">
        <v>19</v>
      </c>
      <c r="H129" t="s">
        <v>140</v>
      </c>
      <c r="I129" s="11" t="s">
        <v>3468</v>
      </c>
      <c r="J129" t="s">
        <v>302</v>
      </c>
      <c r="K129" s="6">
        <v>106</v>
      </c>
      <c r="L129" s="6">
        <v>245</v>
      </c>
      <c r="M129" s="11">
        <v>1</v>
      </c>
      <c r="N129" s="12">
        <f t="shared" si="1"/>
        <v>245</v>
      </c>
    </row>
    <row r="130" spans="1:14" x14ac:dyDescent="0.2">
      <c r="A130" t="s">
        <v>303</v>
      </c>
      <c r="B130" t="s">
        <v>304</v>
      </c>
      <c r="C130" t="s">
        <v>138</v>
      </c>
      <c r="D130" t="s">
        <v>15</v>
      </c>
      <c r="E130" t="s">
        <v>42</v>
      </c>
      <c r="F130" s="11" t="s">
        <v>18</v>
      </c>
      <c r="G130" t="s">
        <v>19</v>
      </c>
      <c r="H130" t="s">
        <v>140</v>
      </c>
      <c r="I130" s="11" t="s">
        <v>3468</v>
      </c>
      <c r="J130" t="s">
        <v>305</v>
      </c>
      <c r="K130" s="6">
        <v>86</v>
      </c>
      <c r="L130" s="6">
        <v>199</v>
      </c>
      <c r="M130" s="11">
        <v>1</v>
      </c>
      <c r="N130" s="12">
        <f t="shared" si="1"/>
        <v>199</v>
      </c>
    </row>
    <row r="131" spans="1:14" x14ac:dyDescent="0.2">
      <c r="A131" t="s">
        <v>306</v>
      </c>
      <c r="B131" t="s">
        <v>31</v>
      </c>
      <c r="C131" t="s">
        <v>307</v>
      </c>
      <c r="D131" t="s">
        <v>15</v>
      </c>
      <c r="E131" t="s">
        <v>16</v>
      </c>
      <c r="F131" s="11" t="s">
        <v>18</v>
      </c>
      <c r="G131" t="s">
        <v>19</v>
      </c>
      <c r="H131" t="s">
        <v>140</v>
      </c>
      <c r="I131" s="11" t="s">
        <v>3469</v>
      </c>
      <c r="J131" t="s">
        <v>308</v>
      </c>
      <c r="K131" s="6">
        <v>86</v>
      </c>
      <c r="L131" s="6">
        <v>199</v>
      </c>
      <c r="M131" s="11">
        <v>1</v>
      </c>
      <c r="N131" s="12">
        <f t="shared" ref="N131:N194" si="2">L131*M134</f>
        <v>398</v>
      </c>
    </row>
    <row r="132" spans="1:14" x14ac:dyDescent="0.2">
      <c r="A132" t="s">
        <v>309</v>
      </c>
      <c r="B132" t="s">
        <v>34</v>
      </c>
      <c r="C132" t="s">
        <v>310</v>
      </c>
      <c r="D132" t="s">
        <v>15</v>
      </c>
      <c r="E132" t="s">
        <v>42</v>
      </c>
      <c r="F132" s="11" t="s">
        <v>18</v>
      </c>
      <c r="G132" t="s">
        <v>19</v>
      </c>
      <c r="H132" t="s">
        <v>311</v>
      </c>
      <c r="I132" s="11" t="s">
        <v>3469</v>
      </c>
      <c r="J132" t="s">
        <v>312</v>
      </c>
      <c r="K132" s="6">
        <v>130</v>
      </c>
      <c r="L132" s="6">
        <v>299</v>
      </c>
      <c r="M132" s="11">
        <v>1</v>
      </c>
      <c r="N132" s="12">
        <f t="shared" si="2"/>
        <v>299</v>
      </c>
    </row>
    <row r="133" spans="1:14" x14ac:dyDescent="0.2">
      <c r="A133" t="s">
        <v>309</v>
      </c>
      <c r="B133" t="s">
        <v>37</v>
      </c>
      <c r="C133" t="s">
        <v>310</v>
      </c>
      <c r="D133" t="s">
        <v>15</v>
      </c>
      <c r="E133" t="s">
        <v>42</v>
      </c>
      <c r="F133" s="11" t="s">
        <v>18</v>
      </c>
      <c r="G133" t="s">
        <v>19</v>
      </c>
      <c r="H133" t="s">
        <v>311</v>
      </c>
      <c r="I133" s="11" t="s">
        <v>3469</v>
      </c>
      <c r="J133" t="s">
        <v>313</v>
      </c>
      <c r="K133" s="6">
        <v>130</v>
      </c>
      <c r="L133" s="6">
        <v>299</v>
      </c>
      <c r="M133" s="11">
        <v>1</v>
      </c>
      <c r="N133" s="12">
        <f t="shared" si="2"/>
        <v>299</v>
      </c>
    </row>
    <row r="134" spans="1:14" x14ac:dyDescent="0.2">
      <c r="A134" t="s">
        <v>314</v>
      </c>
      <c r="B134" t="s">
        <v>304</v>
      </c>
      <c r="C134" t="s">
        <v>65</v>
      </c>
      <c r="D134" t="s">
        <v>15</v>
      </c>
      <c r="E134" t="s">
        <v>42</v>
      </c>
      <c r="F134" s="11" t="s">
        <v>18</v>
      </c>
      <c r="G134" t="s">
        <v>43</v>
      </c>
      <c r="H134" t="s">
        <v>44</v>
      </c>
      <c r="I134" s="11" t="s">
        <v>3468</v>
      </c>
      <c r="J134" t="s">
        <v>315</v>
      </c>
      <c r="K134" s="6">
        <v>19</v>
      </c>
      <c r="L134" s="6">
        <v>44</v>
      </c>
      <c r="M134" s="11">
        <v>2</v>
      </c>
      <c r="N134" s="12">
        <f t="shared" si="2"/>
        <v>44</v>
      </c>
    </row>
    <row r="135" spans="1:14" x14ac:dyDescent="0.2">
      <c r="A135" t="s">
        <v>316</v>
      </c>
      <c r="B135" t="s">
        <v>67</v>
      </c>
      <c r="C135" t="s">
        <v>110</v>
      </c>
      <c r="D135" t="s">
        <v>15</v>
      </c>
      <c r="E135" t="s">
        <v>16</v>
      </c>
      <c r="F135" s="11" t="s">
        <v>54</v>
      </c>
      <c r="G135" t="s">
        <v>19</v>
      </c>
      <c r="H135" t="s">
        <v>48</v>
      </c>
      <c r="I135" s="11" t="s">
        <v>3468</v>
      </c>
      <c r="J135" t="s">
        <v>317</v>
      </c>
      <c r="K135" s="6">
        <v>86</v>
      </c>
      <c r="L135" s="6">
        <v>199</v>
      </c>
      <c r="M135" s="11">
        <v>1</v>
      </c>
      <c r="N135" s="12">
        <f t="shared" si="2"/>
        <v>199</v>
      </c>
    </row>
    <row r="136" spans="1:14" x14ac:dyDescent="0.2">
      <c r="A136" t="s">
        <v>316</v>
      </c>
      <c r="B136" t="s">
        <v>51</v>
      </c>
      <c r="C136" t="s">
        <v>110</v>
      </c>
      <c r="D136" t="s">
        <v>15</v>
      </c>
      <c r="E136" t="s">
        <v>16</v>
      </c>
      <c r="F136" s="11" t="s">
        <v>54</v>
      </c>
      <c r="G136" t="s">
        <v>19</v>
      </c>
      <c r="H136" t="s">
        <v>48</v>
      </c>
      <c r="I136" s="11" t="s">
        <v>3468</v>
      </c>
      <c r="J136" t="s">
        <v>318</v>
      </c>
      <c r="K136" s="6">
        <v>86</v>
      </c>
      <c r="L136" s="6">
        <v>199</v>
      </c>
      <c r="M136" s="11">
        <v>1</v>
      </c>
      <c r="N136" s="12">
        <f t="shared" si="2"/>
        <v>199</v>
      </c>
    </row>
    <row r="137" spans="1:14" x14ac:dyDescent="0.2">
      <c r="A137" t="s">
        <v>319</v>
      </c>
      <c r="B137" t="s">
        <v>72</v>
      </c>
      <c r="C137" t="s">
        <v>70</v>
      </c>
      <c r="D137" t="s">
        <v>15</v>
      </c>
      <c r="E137" t="s">
        <v>17</v>
      </c>
      <c r="F137" s="11" t="s">
        <v>54</v>
      </c>
      <c r="G137" t="s">
        <v>19</v>
      </c>
      <c r="H137" t="s">
        <v>48</v>
      </c>
      <c r="I137" s="11" t="s">
        <v>3468</v>
      </c>
      <c r="J137" t="s">
        <v>320</v>
      </c>
      <c r="K137" s="6">
        <v>66</v>
      </c>
      <c r="L137" s="6">
        <v>154</v>
      </c>
      <c r="M137" s="11">
        <v>1</v>
      </c>
      <c r="N137" s="12">
        <f t="shared" si="2"/>
        <v>154</v>
      </c>
    </row>
    <row r="138" spans="1:14" x14ac:dyDescent="0.2">
      <c r="A138" t="s">
        <v>319</v>
      </c>
      <c r="B138" t="s">
        <v>78</v>
      </c>
      <c r="C138" t="s">
        <v>70</v>
      </c>
      <c r="D138" t="s">
        <v>15</v>
      </c>
      <c r="E138" t="s">
        <v>17</v>
      </c>
      <c r="F138" s="11" t="s">
        <v>54</v>
      </c>
      <c r="G138" t="s">
        <v>19</v>
      </c>
      <c r="H138" t="s">
        <v>48</v>
      </c>
      <c r="I138" s="11" t="s">
        <v>3468</v>
      </c>
      <c r="J138" t="s">
        <v>321</v>
      </c>
      <c r="K138" s="6">
        <v>66</v>
      </c>
      <c r="L138" s="6">
        <v>154</v>
      </c>
      <c r="M138" s="11">
        <v>1</v>
      </c>
      <c r="N138" s="12">
        <f t="shared" si="2"/>
        <v>154</v>
      </c>
    </row>
    <row r="139" spans="1:14" x14ac:dyDescent="0.2">
      <c r="A139" t="s">
        <v>322</v>
      </c>
      <c r="B139" t="s">
        <v>78</v>
      </c>
      <c r="C139" t="s">
        <v>70</v>
      </c>
      <c r="D139" t="s">
        <v>15</v>
      </c>
      <c r="E139" t="s">
        <v>107</v>
      </c>
      <c r="F139" s="11" t="s">
        <v>54</v>
      </c>
      <c r="G139" t="s">
        <v>19</v>
      </c>
      <c r="H139" t="s">
        <v>48</v>
      </c>
      <c r="I139" s="11" t="s">
        <v>3468</v>
      </c>
      <c r="J139" t="s">
        <v>323</v>
      </c>
      <c r="K139" s="6">
        <v>49</v>
      </c>
      <c r="L139" s="6">
        <v>113</v>
      </c>
      <c r="M139" s="11">
        <v>1</v>
      </c>
      <c r="N139" s="12">
        <f t="shared" si="2"/>
        <v>113</v>
      </c>
    </row>
    <row r="140" spans="1:14" x14ac:dyDescent="0.2">
      <c r="A140" t="s">
        <v>324</v>
      </c>
      <c r="B140" t="s">
        <v>37</v>
      </c>
      <c r="C140" t="s">
        <v>325</v>
      </c>
      <c r="D140" t="s">
        <v>15</v>
      </c>
      <c r="E140" t="s">
        <v>42</v>
      </c>
      <c r="F140" s="11" t="s">
        <v>18</v>
      </c>
      <c r="G140" t="s">
        <v>19</v>
      </c>
      <c r="H140" t="s">
        <v>55</v>
      </c>
      <c r="I140" s="11" t="s">
        <v>3468</v>
      </c>
      <c r="J140" t="s">
        <v>326</v>
      </c>
      <c r="K140" s="6">
        <v>43</v>
      </c>
      <c r="L140" s="6">
        <v>99</v>
      </c>
      <c r="M140" s="11">
        <v>1</v>
      </c>
      <c r="N140" s="12">
        <f t="shared" si="2"/>
        <v>99</v>
      </c>
    </row>
    <row r="141" spans="1:14" x14ac:dyDescent="0.2">
      <c r="A141" t="s">
        <v>327</v>
      </c>
      <c r="B141" t="s">
        <v>34</v>
      </c>
      <c r="C141" t="s">
        <v>328</v>
      </c>
      <c r="D141" t="s">
        <v>15</v>
      </c>
      <c r="E141" t="s">
        <v>42</v>
      </c>
      <c r="F141" s="11" t="s">
        <v>18</v>
      </c>
      <c r="G141" t="s">
        <v>19</v>
      </c>
      <c r="H141" t="s">
        <v>55</v>
      </c>
      <c r="I141" s="11" t="s">
        <v>3469</v>
      </c>
      <c r="J141" t="s">
        <v>329</v>
      </c>
      <c r="K141" s="6">
        <v>41</v>
      </c>
      <c r="L141" s="6">
        <v>95</v>
      </c>
      <c r="M141" s="11">
        <v>1</v>
      </c>
      <c r="N141" s="12">
        <f t="shared" si="2"/>
        <v>95</v>
      </c>
    </row>
    <row r="142" spans="1:14" x14ac:dyDescent="0.2">
      <c r="A142" t="s">
        <v>327</v>
      </c>
      <c r="B142" t="s">
        <v>37</v>
      </c>
      <c r="C142" t="s">
        <v>328</v>
      </c>
      <c r="D142" t="s">
        <v>15</v>
      </c>
      <c r="E142" t="s">
        <v>42</v>
      </c>
      <c r="F142" s="11" t="s">
        <v>18</v>
      </c>
      <c r="G142" t="s">
        <v>19</v>
      </c>
      <c r="H142" t="s">
        <v>55</v>
      </c>
      <c r="I142" s="11" t="s">
        <v>3469</v>
      </c>
      <c r="J142" t="s">
        <v>330</v>
      </c>
      <c r="K142" s="6">
        <v>41</v>
      </c>
      <c r="L142" s="6">
        <v>95</v>
      </c>
      <c r="M142" s="11">
        <v>1</v>
      </c>
      <c r="N142" s="12">
        <f t="shared" si="2"/>
        <v>95</v>
      </c>
    </row>
    <row r="143" spans="1:14" x14ac:dyDescent="0.2">
      <c r="A143" t="s">
        <v>331</v>
      </c>
      <c r="B143" t="s">
        <v>67</v>
      </c>
      <c r="C143" t="s">
        <v>70</v>
      </c>
      <c r="D143" t="s">
        <v>15</v>
      </c>
      <c r="E143" t="s">
        <v>66</v>
      </c>
      <c r="F143" s="11" t="s">
        <v>54</v>
      </c>
      <c r="G143" t="s">
        <v>19</v>
      </c>
      <c r="H143" t="s">
        <v>48</v>
      </c>
      <c r="I143" s="11" t="s">
        <v>3468</v>
      </c>
      <c r="J143" t="s">
        <v>332</v>
      </c>
      <c r="K143" s="6">
        <v>53</v>
      </c>
      <c r="L143" s="6">
        <v>122</v>
      </c>
      <c r="M143" s="11">
        <v>1</v>
      </c>
      <c r="N143" s="12">
        <f t="shared" si="2"/>
        <v>122</v>
      </c>
    </row>
    <row r="144" spans="1:14" x14ac:dyDescent="0.2">
      <c r="A144" t="s">
        <v>331</v>
      </c>
      <c r="B144" t="s">
        <v>72</v>
      </c>
      <c r="C144" t="s">
        <v>70</v>
      </c>
      <c r="D144" t="s">
        <v>15</v>
      </c>
      <c r="E144" t="s">
        <v>66</v>
      </c>
      <c r="F144" s="11" t="s">
        <v>54</v>
      </c>
      <c r="G144" t="s">
        <v>19</v>
      </c>
      <c r="H144" t="s">
        <v>48</v>
      </c>
      <c r="I144" s="11" t="s">
        <v>3468</v>
      </c>
      <c r="J144" t="s">
        <v>333</v>
      </c>
      <c r="K144" s="6">
        <v>53</v>
      </c>
      <c r="L144" s="6">
        <v>122</v>
      </c>
      <c r="M144" s="11">
        <v>1</v>
      </c>
      <c r="N144" s="12">
        <f t="shared" si="2"/>
        <v>122</v>
      </c>
    </row>
    <row r="145" spans="1:14" x14ac:dyDescent="0.2">
      <c r="A145" t="s">
        <v>331</v>
      </c>
      <c r="B145" t="s">
        <v>78</v>
      </c>
      <c r="C145" t="s">
        <v>70</v>
      </c>
      <c r="D145" t="s">
        <v>15</v>
      </c>
      <c r="E145" t="s">
        <v>66</v>
      </c>
      <c r="F145" s="11" t="s">
        <v>54</v>
      </c>
      <c r="G145" t="s">
        <v>19</v>
      </c>
      <c r="H145" t="s">
        <v>48</v>
      </c>
      <c r="I145" s="11" t="s">
        <v>3468</v>
      </c>
      <c r="J145" t="s">
        <v>334</v>
      </c>
      <c r="K145" s="6">
        <v>53</v>
      </c>
      <c r="L145" s="6">
        <v>122</v>
      </c>
      <c r="M145" s="11">
        <v>1</v>
      </c>
      <c r="N145" s="12">
        <f t="shared" si="2"/>
        <v>122</v>
      </c>
    </row>
    <row r="146" spans="1:14" x14ac:dyDescent="0.2">
      <c r="A146" t="s">
        <v>335</v>
      </c>
      <c r="B146" t="s">
        <v>51</v>
      </c>
      <c r="C146" t="s">
        <v>14</v>
      </c>
      <c r="D146" t="s">
        <v>15</v>
      </c>
      <c r="E146" t="s">
        <v>16</v>
      </c>
      <c r="F146" s="11" t="s">
        <v>54</v>
      </c>
      <c r="G146" t="s">
        <v>19</v>
      </c>
      <c r="H146" t="s">
        <v>20</v>
      </c>
      <c r="I146" s="11" t="s">
        <v>3468</v>
      </c>
      <c r="J146" t="s">
        <v>336</v>
      </c>
      <c r="K146" s="6">
        <v>58</v>
      </c>
      <c r="L146" s="6">
        <v>134</v>
      </c>
      <c r="M146" s="11">
        <v>1</v>
      </c>
      <c r="N146" s="12">
        <f t="shared" si="2"/>
        <v>134</v>
      </c>
    </row>
    <row r="147" spans="1:14" x14ac:dyDescent="0.2">
      <c r="A147" t="s">
        <v>337</v>
      </c>
      <c r="B147" t="s">
        <v>72</v>
      </c>
      <c r="C147" t="s">
        <v>14</v>
      </c>
      <c r="D147" t="s">
        <v>15</v>
      </c>
      <c r="E147" t="s">
        <v>16</v>
      </c>
      <c r="F147" s="11" t="s">
        <v>54</v>
      </c>
      <c r="G147" t="s">
        <v>19</v>
      </c>
      <c r="H147" t="s">
        <v>20</v>
      </c>
      <c r="I147" s="11" t="s">
        <v>3468</v>
      </c>
      <c r="J147" t="s">
        <v>338</v>
      </c>
      <c r="K147" s="6">
        <v>55</v>
      </c>
      <c r="L147" s="6">
        <v>128</v>
      </c>
      <c r="M147" s="11">
        <v>1</v>
      </c>
      <c r="N147" s="12">
        <f t="shared" si="2"/>
        <v>128</v>
      </c>
    </row>
    <row r="148" spans="1:14" x14ac:dyDescent="0.2">
      <c r="A148" t="s">
        <v>337</v>
      </c>
      <c r="B148" t="s">
        <v>78</v>
      </c>
      <c r="C148" t="s">
        <v>14</v>
      </c>
      <c r="D148" t="s">
        <v>15</v>
      </c>
      <c r="E148" t="s">
        <v>16</v>
      </c>
      <c r="F148" s="11" t="s">
        <v>54</v>
      </c>
      <c r="G148" t="s">
        <v>19</v>
      </c>
      <c r="H148" t="s">
        <v>20</v>
      </c>
      <c r="I148" s="11" t="s">
        <v>3468</v>
      </c>
      <c r="J148" t="s">
        <v>339</v>
      </c>
      <c r="K148" s="6">
        <v>55</v>
      </c>
      <c r="L148" s="6">
        <v>128</v>
      </c>
      <c r="M148" s="11">
        <v>1</v>
      </c>
      <c r="N148" s="12">
        <f t="shared" si="2"/>
        <v>128</v>
      </c>
    </row>
    <row r="149" spans="1:14" x14ac:dyDescent="0.2">
      <c r="A149" t="s">
        <v>340</v>
      </c>
      <c r="B149" t="s">
        <v>13</v>
      </c>
      <c r="C149" t="s">
        <v>52</v>
      </c>
      <c r="D149" t="s">
        <v>53</v>
      </c>
      <c r="E149" t="s">
        <v>16</v>
      </c>
      <c r="F149" s="11" t="s">
        <v>33</v>
      </c>
      <c r="G149" t="s">
        <v>19</v>
      </c>
      <c r="H149" t="s">
        <v>55</v>
      </c>
      <c r="I149" s="11" t="s">
        <v>3468</v>
      </c>
      <c r="J149" t="s">
        <v>341</v>
      </c>
      <c r="K149" s="6">
        <v>43</v>
      </c>
      <c r="L149" s="6">
        <v>99</v>
      </c>
      <c r="M149" s="11">
        <v>1</v>
      </c>
      <c r="N149" s="12">
        <f t="shared" si="2"/>
        <v>297</v>
      </c>
    </row>
    <row r="150" spans="1:14" x14ac:dyDescent="0.2">
      <c r="A150" t="s">
        <v>340</v>
      </c>
      <c r="B150" t="s">
        <v>100</v>
      </c>
      <c r="C150" t="s">
        <v>52</v>
      </c>
      <c r="D150" t="s">
        <v>53</v>
      </c>
      <c r="E150" t="s">
        <v>16</v>
      </c>
      <c r="F150" s="11" t="s">
        <v>33</v>
      </c>
      <c r="G150" t="s">
        <v>19</v>
      </c>
      <c r="H150" t="s">
        <v>55</v>
      </c>
      <c r="I150" s="11" t="s">
        <v>3468</v>
      </c>
      <c r="J150" t="s">
        <v>342</v>
      </c>
      <c r="K150" s="6">
        <v>43</v>
      </c>
      <c r="L150" s="6">
        <v>99</v>
      </c>
      <c r="M150" s="11">
        <v>1</v>
      </c>
      <c r="N150" s="12">
        <f t="shared" si="2"/>
        <v>297</v>
      </c>
    </row>
    <row r="151" spans="1:14" x14ac:dyDescent="0.2">
      <c r="A151" t="s">
        <v>343</v>
      </c>
      <c r="B151" t="s">
        <v>13</v>
      </c>
      <c r="C151" t="s">
        <v>52</v>
      </c>
      <c r="D151" t="s">
        <v>53</v>
      </c>
      <c r="E151" t="s">
        <v>16</v>
      </c>
      <c r="F151" s="11" t="s">
        <v>33</v>
      </c>
      <c r="G151" t="s">
        <v>19</v>
      </c>
      <c r="H151" t="s">
        <v>55</v>
      </c>
      <c r="I151" s="11" t="s">
        <v>3468</v>
      </c>
      <c r="J151" t="s">
        <v>344</v>
      </c>
      <c r="K151" s="6">
        <v>43</v>
      </c>
      <c r="L151" s="6">
        <v>99</v>
      </c>
      <c r="M151" s="11">
        <v>1</v>
      </c>
      <c r="N151" s="12">
        <f t="shared" si="2"/>
        <v>99</v>
      </c>
    </row>
    <row r="152" spans="1:14" x14ac:dyDescent="0.2">
      <c r="A152" t="s">
        <v>343</v>
      </c>
      <c r="B152" t="s">
        <v>100</v>
      </c>
      <c r="C152" t="s">
        <v>52</v>
      </c>
      <c r="D152" t="s">
        <v>53</v>
      </c>
      <c r="E152" t="s">
        <v>16</v>
      </c>
      <c r="F152" s="11" t="s">
        <v>33</v>
      </c>
      <c r="G152" t="s">
        <v>19</v>
      </c>
      <c r="H152" t="s">
        <v>55</v>
      </c>
      <c r="I152" s="11" t="s">
        <v>3468</v>
      </c>
      <c r="J152" t="s">
        <v>345</v>
      </c>
      <c r="K152" s="6">
        <v>43</v>
      </c>
      <c r="L152" s="6">
        <v>99</v>
      </c>
      <c r="M152" s="11">
        <v>3</v>
      </c>
      <c r="N152" s="12">
        <f t="shared" si="2"/>
        <v>198</v>
      </c>
    </row>
    <row r="153" spans="1:14" x14ac:dyDescent="0.2">
      <c r="A153" t="s">
        <v>346</v>
      </c>
      <c r="B153" t="s">
        <v>34</v>
      </c>
      <c r="C153" t="s">
        <v>138</v>
      </c>
      <c r="D153" t="s">
        <v>15</v>
      </c>
      <c r="E153" t="s">
        <v>16</v>
      </c>
      <c r="F153" s="11" t="s">
        <v>18</v>
      </c>
      <c r="G153" t="s">
        <v>19</v>
      </c>
      <c r="H153" t="s">
        <v>140</v>
      </c>
      <c r="I153" s="11" t="s">
        <v>3469</v>
      </c>
      <c r="J153" t="s">
        <v>347</v>
      </c>
      <c r="K153" s="6">
        <v>103</v>
      </c>
      <c r="L153" s="6">
        <v>237</v>
      </c>
      <c r="M153" s="11">
        <v>3</v>
      </c>
      <c r="N153" s="12">
        <f t="shared" si="2"/>
        <v>474</v>
      </c>
    </row>
    <row r="154" spans="1:14" x14ac:dyDescent="0.2">
      <c r="A154" t="s">
        <v>348</v>
      </c>
      <c r="B154" t="s">
        <v>304</v>
      </c>
      <c r="C154" t="s">
        <v>138</v>
      </c>
      <c r="D154" t="s">
        <v>15</v>
      </c>
      <c r="E154" t="s">
        <v>349</v>
      </c>
      <c r="F154" s="11" t="s">
        <v>18</v>
      </c>
      <c r="G154" t="s">
        <v>19</v>
      </c>
      <c r="H154" t="s">
        <v>140</v>
      </c>
      <c r="I154" s="11" t="s">
        <v>3469</v>
      </c>
      <c r="J154" t="s">
        <v>350</v>
      </c>
      <c r="K154" s="6">
        <v>59</v>
      </c>
      <c r="L154" s="6">
        <v>137</v>
      </c>
      <c r="M154" s="11">
        <v>1</v>
      </c>
      <c r="N154" s="12">
        <f t="shared" si="2"/>
        <v>274</v>
      </c>
    </row>
    <row r="155" spans="1:14" x14ac:dyDescent="0.2">
      <c r="A155" t="s">
        <v>351</v>
      </c>
      <c r="B155" t="s">
        <v>40</v>
      </c>
      <c r="C155" t="s">
        <v>352</v>
      </c>
      <c r="D155" t="s">
        <v>15</v>
      </c>
      <c r="E155" t="s">
        <v>17</v>
      </c>
      <c r="F155" s="11" t="s">
        <v>36</v>
      </c>
      <c r="G155" t="s">
        <v>43</v>
      </c>
      <c r="H155" t="s">
        <v>152</v>
      </c>
      <c r="I155" s="11" t="s">
        <v>3469</v>
      </c>
      <c r="J155" t="s">
        <v>353</v>
      </c>
      <c r="K155" s="6">
        <v>30</v>
      </c>
      <c r="L155" s="6">
        <v>69</v>
      </c>
      <c r="M155" s="11">
        <v>2</v>
      </c>
      <c r="N155" s="12">
        <f t="shared" si="2"/>
        <v>138</v>
      </c>
    </row>
    <row r="156" spans="1:14" x14ac:dyDescent="0.2">
      <c r="A156" t="s">
        <v>354</v>
      </c>
      <c r="B156" t="s">
        <v>40</v>
      </c>
      <c r="C156" t="s">
        <v>352</v>
      </c>
      <c r="D156" t="s">
        <v>15</v>
      </c>
      <c r="E156" t="s">
        <v>355</v>
      </c>
      <c r="F156" s="11" t="s">
        <v>36</v>
      </c>
      <c r="G156" t="s">
        <v>43</v>
      </c>
      <c r="H156" t="s">
        <v>152</v>
      </c>
      <c r="I156" s="11" t="s">
        <v>3469</v>
      </c>
      <c r="J156" t="s">
        <v>356</v>
      </c>
      <c r="K156" s="6">
        <v>30</v>
      </c>
      <c r="L156" s="6">
        <v>69</v>
      </c>
      <c r="M156" s="11">
        <v>2</v>
      </c>
      <c r="N156" s="12">
        <f t="shared" si="2"/>
        <v>138</v>
      </c>
    </row>
    <row r="157" spans="1:14" x14ac:dyDescent="0.2">
      <c r="A157" t="s">
        <v>357</v>
      </c>
      <c r="B157" t="s">
        <v>40</v>
      </c>
      <c r="C157" t="s">
        <v>358</v>
      </c>
      <c r="D157" t="s">
        <v>15</v>
      </c>
      <c r="E157" t="s">
        <v>183</v>
      </c>
      <c r="F157" s="11" t="s">
        <v>36</v>
      </c>
      <c r="G157" t="s">
        <v>43</v>
      </c>
      <c r="H157" t="s">
        <v>152</v>
      </c>
      <c r="I157" s="11" t="s">
        <v>3469</v>
      </c>
      <c r="J157" t="s">
        <v>359</v>
      </c>
      <c r="K157" s="6">
        <v>30</v>
      </c>
      <c r="L157" s="6">
        <v>69</v>
      </c>
      <c r="M157" s="11">
        <v>2</v>
      </c>
      <c r="N157" s="12">
        <f t="shared" si="2"/>
        <v>69</v>
      </c>
    </row>
    <row r="158" spans="1:14" x14ac:dyDescent="0.2">
      <c r="A158" t="s">
        <v>360</v>
      </c>
      <c r="B158" t="s">
        <v>40</v>
      </c>
      <c r="C158" t="s">
        <v>358</v>
      </c>
      <c r="D158" t="s">
        <v>15</v>
      </c>
      <c r="E158" t="s">
        <v>93</v>
      </c>
      <c r="F158" s="11" t="s">
        <v>36</v>
      </c>
      <c r="G158" t="s">
        <v>43</v>
      </c>
      <c r="H158" t="s">
        <v>152</v>
      </c>
      <c r="I158" s="11" t="s">
        <v>3469</v>
      </c>
      <c r="J158" t="s">
        <v>361</v>
      </c>
      <c r="K158" s="6">
        <v>30</v>
      </c>
      <c r="L158" s="6">
        <v>69</v>
      </c>
      <c r="M158" s="11">
        <v>2</v>
      </c>
      <c r="N158" s="12">
        <f t="shared" si="2"/>
        <v>69</v>
      </c>
    </row>
    <row r="159" spans="1:14" x14ac:dyDescent="0.2">
      <c r="A159" t="s">
        <v>362</v>
      </c>
      <c r="B159" t="s">
        <v>37</v>
      </c>
      <c r="C159" t="s">
        <v>155</v>
      </c>
      <c r="D159" t="s">
        <v>15</v>
      </c>
      <c r="E159" t="s">
        <v>27</v>
      </c>
      <c r="F159" s="11" t="s">
        <v>18</v>
      </c>
      <c r="G159" t="s">
        <v>19</v>
      </c>
      <c r="H159" t="s">
        <v>157</v>
      </c>
      <c r="I159" s="11" t="s">
        <v>3469</v>
      </c>
      <c r="J159" t="s">
        <v>363</v>
      </c>
      <c r="K159" s="6">
        <v>153</v>
      </c>
      <c r="L159" s="6">
        <v>352</v>
      </c>
      <c r="M159" s="11">
        <v>2</v>
      </c>
      <c r="N159" s="12">
        <f t="shared" si="2"/>
        <v>352</v>
      </c>
    </row>
    <row r="160" spans="1:14" x14ac:dyDescent="0.2">
      <c r="A160" t="s">
        <v>362</v>
      </c>
      <c r="B160" t="s">
        <v>304</v>
      </c>
      <c r="C160" t="s">
        <v>155</v>
      </c>
      <c r="D160" t="s">
        <v>15</v>
      </c>
      <c r="E160" t="s">
        <v>27</v>
      </c>
      <c r="F160" s="11" t="s">
        <v>18</v>
      </c>
      <c r="G160" t="s">
        <v>19</v>
      </c>
      <c r="H160" t="s">
        <v>157</v>
      </c>
      <c r="I160" s="11" t="s">
        <v>3469</v>
      </c>
      <c r="J160" t="s">
        <v>364</v>
      </c>
      <c r="K160" s="6">
        <v>153</v>
      </c>
      <c r="L160" s="6">
        <v>352</v>
      </c>
      <c r="M160" s="11">
        <v>1</v>
      </c>
      <c r="N160" s="12">
        <f t="shared" si="2"/>
        <v>704</v>
      </c>
    </row>
    <row r="161" spans="1:14" x14ac:dyDescent="0.2">
      <c r="A161" t="s">
        <v>365</v>
      </c>
      <c r="B161" t="s">
        <v>31</v>
      </c>
      <c r="C161" t="s">
        <v>155</v>
      </c>
      <c r="D161" t="s">
        <v>15</v>
      </c>
      <c r="E161" t="s">
        <v>17</v>
      </c>
      <c r="F161" s="11" t="s">
        <v>18</v>
      </c>
      <c r="G161" t="s">
        <v>19</v>
      </c>
      <c r="H161" t="s">
        <v>157</v>
      </c>
      <c r="I161" s="11" t="s">
        <v>3469</v>
      </c>
      <c r="J161" t="s">
        <v>366</v>
      </c>
      <c r="K161" s="6">
        <v>94</v>
      </c>
      <c r="L161" s="6">
        <v>218</v>
      </c>
      <c r="M161" s="11">
        <v>1</v>
      </c>
      <c r="N161" s="12">
        <f t="shared" si="2"/>
        <v>218</v>
      </c>
    </row>
    <row r="162" spans="1:14" x14ac:dyDescent="0.2">
      <c r="A162" t="s">
        <v>365</v>
      </c>
      <c r="B162" t="s">
        <v>34</v>
      </c>
      <c r="C162" t="s">
        <v>155</v>
      </c>
      <c r="D162" t="s">
        <v>15</v>
      </c>
      <c r="E162" t="s">
        <v>17</v>
      </c>
      <c r="F162" s="11" t="s">
        <v>18</v>
      </c>
      <c r="G162" t="s">
        <v>19</v>
      </c>
      <c r="H162" t="s">
        <v>157</v>
      </c>
      <c r="I162" s="11" t="s">
        <v>3469</v>
      </c>
      <c r="J162" t="s">
        <v>367</v>
      </c>
      <c r="K162" s="6">
        <v>94</v>
      </c>
      <c r="L162" s="6">
        <v>218</v>
      </c>
      <c r="M162" s="11">
        <v>1</v>
      </c>
      <c r="N162" s="12">
        <f t="shared" si="2"/>
        <v>218</v>
      </c>
    </row>
    <row r="163" spans="1:14" x14ac:dyDescent="0.2">
      <c r="A163" t="s">
        <v>368</v>
      </c>
      <c r="B163" t="s">
        <v>24</v>
      </c>
      <c r="C163" t="s">
        <v>160</v>
      </c>
      <c r="D163" t="s">
        <v>15</v>
      </c>
      <c r="E163" t="s">
        <v>17</v>
      </c>
      <c r="F163" s="11" t="s">
        <v>18</v>
      </c>
      <c r="G163" t="s">
        <v>19</v>
      </c>
      <c r="H163" t="s">
        <v>162</v>
      </c>
      <c r="I163" s="11" t="s">
        <v>3469</v>
      </c>
      <c r="J163" t="s">
        <v>369</v>
      </c>
      <c r="K163" s="6">
        <v>42</v>
      </c>
      <c r="L163" s="6">
        <v>97</v>
      </c>
      <c r="M163" s="11">
        <v>2</v>
      </c>
      <c r="N163" s="12">
        <f t="shared" si="2"/>
        <v>194</v>
      </c>
    </row>
    <row r="164" spans="1:14" x14ac:dyDescent="0.2">
      <c r="A164" t="s">
        <v>370</v>
      </c>
      <c r="B164" t="s">
        <v>13</v>
      </c>
      <c r="C164" t="s">
        <v>160</v>
      </c>
      <c r="D164" t="s">
        <v>15</v>
      </c>
      <c r="E164" t="s">
        <v>17</v>
      </c>
      <c r="F164" s="11" t="s">
        <v>18</v>
      </c>
      <c r="G164" t="s">
        <v>19</v>
      </c>
      <c r="H164" t="s">
        <v>162</v>
      </c>
      <c r="I164" s="11" t="s">
        <v>3469</v>
      </c>
      <c r="J164" t="s">
        <v>371</v>
      </c>
      <c r="K164" s="6">
        <v>70</v>
      </c>
      <c r="L164" s="6">
        <v>162</v>
      </c>
      <c r="M164" s="11">
        <v>1</v>
      </c>
      <c r="N164" s="12">
        <f t="shared" si="2"/>
        <v>162</v>
      </c>
    </row>
    <row r="165" spans="1:14" x14ac:dyDescent="0.2">
      <c r="A165" t="s">
        <v>372</v>
      </c>
      <c r="B165" t="s">
        <v>31</v>
      </c>
      <c r="C165" t="s">
        <v>160</v>
      </c>
      <c r="D165" t="s">
        <v>15</v>
      </c>
      <c r="E165" t="s">
        <v>17</v>
      </c>
      <c r="F165" s="11" t="s">
        <v>18</v>
      </c>
      <c r="G165" t="s">
        <v>19</v>
      </c>
      <c r="H165" t="s">
        <v>162</v>
      </c>
      <c r="I165" s="11" t="s">
        <v>3469</v>
      </c>
      <c r="J165" t="s">
        <v>373</v>
      </c>
      <c r="K165" s="6">
        <v>78</v>
      </c>
      <c r="L165" s="6">
        <v>181</v>
      </c>
      <c r="M165" s="11">
        <v>1</v>
      </c>
      <c r="N165" s="12">
        <f t="shared" si="2"/>
        <v>181</v>
      </c>
    </row>
    <row r="166" spans="1:14" x14ac:dyDescent="0.2">
      <c r="A166" t="s">
        <v>372</v>
      </c>
      <c r="B166" t="s">
        <v>34</v>
      </c>
      <c r="C166" t="s">
        <v>160</v>
      </c>
      <c r="D166" t="s">
        <v>15</v>
      </c>
      <c r="E166" t="s">
        <v>17</v>
      </c>
      <c r="F166" s="11" t="s">
        <v>18</v>
      </c>
      <c r="G166" t="s">
        <v>19</v>
      </c>
      <c r="H166" t="s">
        <v>162</v>
      </c>
      <c r="I166" s="11" t="s">
        <v>3469</v>
      </c>
      <c r="J166" t="s">
        <v>374</v>
      </c>
      <c r="K166" s="6">
        <v>78</v>
      </c>
      <c r="L166" s="6">
        <v>181</v>
      </c>
      <c r="M166" s="11">
        <v>2</v>
      </c>
      <c r="N166" s="12">
        <f t="shared" si="2"/>
        <v>362</v>
      </c>
    </row>
    <row r="167" spans="1:14" x14ac:dyDescent="0.2">
      <c r="A167" t="s">
        <v>372</v>
      </c>
      <c r="B167" t="s">
        <v>37</v>
      </c>
      <c r="C167" t="s">
        <v>160</v>
      </c>
      <c r="D167" t="s">
        <v>15</v>
      </c>
      <c r="E167" t="s">
        <v>17</v>
      </c>
      <c r="F167" s="11" t="s">
        <v>18</v>
      </c>
      <c r="G167" t="s">
        <v>19</v>
      </c>
      <c r="H167" t="s">
        <v>162</v>
      </c>
      <c r="I167" s="11" t="s">
        <v>3469</v>
      </c>
      <c r="J167" t="s">
        <v>375</v>
      </c>
      <c r="K167" s="6">
        <v>78</v>
      </c>
      <c r="L167" s="6">
        <v>181</v>
      </c>
      <c r="M167" s="11">
        <v>1</v>
      </c>
      <c r="N167" s="12">
        <f t="shared" si="2"/>
        <v>181</v>
      </c>
    </row>
    <row r="168" spans="1:14" x14ac:dyDescent="0.2">
      <c r="A168" t="s">
        <v>376</v>
      </c>
      <c r="B168" t="s">
        <v>24</v>
      </c>
      <c r="C168" t="s">
        <v>160</v>
      </c>
      <c r="D168" t="s">
        <v>15</v>
      </c>
      <c r="E168" t="s">
        <v>17</v>
      </c>
      <c r="F168" s="11" t="s">
        <v>18</v>
      </c>
      <c r="G168" t="s">
        <v>19</v>
      </c>
      <c r="H168" t="s">
        <v>162</v>
      </c>
      <c r="I168" s="11" t="s">
        <v>3469</v>
      </c>
      <c r="J168" t="s">
        <v>377</v>
      </c>
      <c r="K168" s="6">
        <v>65</v>
      </c>
      <c r="L168" s="6">
        <v>150</v>
      </c>
      <c r="M168" s="11">
        <v>1</v>
      </c>
      <c r="N168" s="12">
        <f t="shared" si="2"/>
        <v>150</v>
      </c>
    </row>
    <row r="169" spans="1:14" x14ac:dyDescent="0.2">
      <c r="A169" t="s">
        <v>376</v>
      </c>
      <c r="B169" t="s">
        <v>31</v>
      </c>
      <c r="C169" t="s">
        <v>160</v>
      </c>
      <c r="D169" t="s">
        <v>15</v>
      </c>
      <c r="E169" t="s">
        <v>17</v>
      </c>
      <c r="F169" s="11" t="s">
        <v>18</v>
      </c>
      <c r="G169" t="s">
        <v>19</v>
      </c>
      <c r="H169" t="s">
        <v>162</v>
      </c>
      <c r="I169" s="11" t="s">
        <v>3469</v>
      </c>
      <c r="J169" t="s">
        <v>378</v>
      </c>
      <c r="K169" s="6">
        <v>65</v>
      </c>
      <c r="L169" s="6">
        <v>150</v>
      </c>
      <c r="M169" s="11">
        <v>2</v>
      </c>
      <c r="N169" s="12">
        <f t="shared" si="2"/>
        <v>150</v>
      </c>
    </row>
    <row r="170" spans="1:14" x14ac:dyDescent="0.2">
      <c r="A170" t="s">
        <v>376</v>
      </c>
      <c r="B170" t="s">
        <v>37</v>
      </c>
      <c r="C170" t="s">
        <v>160</v>
      </c>
      <c r="D170" t="s">
        <v>15</v>
      </c>
      <c r="E170" t="s">
        <v>17</v>
      </c>
      <c r="F170" s="11" t="s">
        <v>18</v>
      </c>
      <c r="G170" t="s">
        <v>19</v>
      </c>
      <c r="H170" t="s">
        <v>162</v>
      </c>
      <c r="I170" s="11" t="s">
        <v>3469</v>
      </c>
      <c r="J170" t="s">
        <v>379</v>
      </c>
      <c r="K170" s="6">
        <v>65</v>
      </c>
      <c r="L170" s="6">
        <v>150</v>
      </c>
      <c r="M170" s="11">
        <v>1</v>
      </c>
      <c r="N170" s="12">
        <f t="shared" si="2"/>
        <v>150</v>
      </c>
    </row>
    <row r="171" spans="1:14" x14ac:dyDescent="0.2">
      <c r="A171" t="s">
        <v>380</v>
      </c>
      <c r="B171" t="s">
        <v>31</v>
      </c>
      <c r="C171" t="s">
        <v>160</v>
      </c>
      <c r="D171" t="s">
        <v>15</v>
      </c>
      <c r="E171" t="s">
        <v>17</v>
      </c>
      <c r="F171" s="11" t="s">
        <v>18</v>
      </c>
      <c r="G171" t="s">
        <v>19</v>
      </c>
      <c r="H171" t="s">
        <v>162</v>
      </c>
      <c r="I171" s="11" t="s">
        <v>3469</v>
      </c>
      <c r="J171" t="s">
        <v>381</v>
      </c>
      <c r="K171" s="6">
        <v>87</v>
      </c>
      <c r="L171" s="6">
        <v>201</v>
      </c>
      <c r="M171" s="11">
        <v>1</v>
      </c>
      <c r="N171" s="12">
        <f t="shared" si="2"/>
        <v>402</v>
      </c>
    </row>
    <row r="172" spans="1:14" x14ac:dyDescent="0.2">
      <c r="A172" t="s">
        <v>380</v>
      </c>
      <c r="B172" t="s">
        <v>34</v>
      </c>
      <c r="C172" t="s">
        <v>160</v>
      </c>
      <c r="D172" t="s">
        <v>15</v>
      </c>
      <c r="E172" t="s">
        <v>17</v>
      </c>
      <c r="F172" s="11" t="s">
        <v>18</v>
      </c>
      <c r="G172" t="s">
        <v>19</v>
      </c>
      <c r="H172" t="s">
        <v>162</v>
      </c>
      <c r="I172" s="11" t="s">
        <v>3469</v>
      </c>
      <c r="J172" t="s">
        <v>382</v>
      </c>
      <c r="K172" s="6">
        <v>87</v>
      </c>
      <c r="L172" s="6">
        <v>201</v>
      </c>
      <c r="M172" s="11">
        <v>1</v>
      </c>
      <c r="N172" s="12">
        <f t="shared" si="2"/>
        <v>201</v>
      </c>
    </row>
    <row r="173" spans="1:14" x14ac:dyDescent="0.2">
      <c r="A173" t="s">
        <v>380</v>
      </c>
      <c r="B173" t="s">
        <v>37</v>
      </c>
      <c r="C173" t="s">
        <v>160</v>
      </c>
      <c r="D173" t="s">
        <v>15</v>
      </c>
      <c r="E173" t="s">
        <v>17</v>
      </c>
      <c r="F173" s="11" t="s">
        <v>18</v>
      </c>
      <c r="G173" t="s">
        <v>19</v>
      </c>
      <c r="H173" t="s">
        <v>162</v>
      </c>
      <c r="I173" s="11" t="s">
        <v>3469</v>
      </c>
      <c r="J173" t="s">
        <v>383</v>
      </c>
      <c r="K173" s="6">
        <v>87</v>
      </c>
      <c r="L173" s="6">
        <v>201</v>
      </c>
      <c r="M173" s="11">
        <v>1</v>
      </c>
      <c r="N173" s="12">
        <f t="shared" si="2"/>
        <v>201</v>
      </c>
    </row>
    <row r="174" spans="1:14" x14ac:dyDescent="0.2">
      <c r="A174" t="s">
        <v>380</v>
      </c>
      <c r="B174" t="s">
        <v>304</v>
      </c>
      <c r="C174" t="s">
        <v>160</v>
      </c>
      <c r="D174" t="s">
        <v>15</v>
      </c>
      <c r="E174" t="s">
        <v>17</v>
      </c>
      <c r="F174" s="11" t="s">
        <v>18</v>
      </c>
      <c r="G174" t="s">
        <v>19</v>
      </c>
      <c r="H174" t="s">
        <v>162</v>
      </c>
      <c r="I174" s="11" t="s">
        <v>3469</v>
      </c>
      <c r="J174" t="s">
        <v>384</v>
      </c>
      <c r="K174" s="6">
        <v>87</v>
      </c>
      <c r="L174" s="6">
        <v>201</v>
      </c>
      <c r="M174" s="11">
        <v>2</v>
      </c>
      <c r="N174" s="12">
        <f t="shared" si="2"/>
        <v>201</v>
      </c>
    </row>
    <row r="175" spans="1:14" x14ac:dyDescent="0.2">
      <c r="A175" t="s">
        <v>385</v>
      </c>
      <c r="B175" t="s">
        <v>24</v>
      </c>
      <c r="C175" t="s">
        <v>160</v>
      </c>
      <c r="D175" t="s">
        <v>15</v>
      </c>
      <c r="E175" t="s">
        <v>386</v>
      </c>
      <c r="F175" s="11" t="s">
        <v>18</v>
      </c>
      <c r="G175" t="s">
        <v>19</v>
      </c>
      <c r="H175" t="s">
        <v>162</v>
      </c>
      <c r="I175" s="11" t="s">
        <v>3469</v>
      </c>
      <c r="J175" t="s">
        <v>387</v>
      </c>
      <c r="K175" s="6">
        <v>139</v>
      </c>
      <c r="L175" s="6">
        <v>320</v>
      </c>
      <c r="M175" s="11">
        <v>1</v>
      </c>
      <c r="N175" s="12">
        <f t="shared" si="2"/>
        <v>320</v>
      </c>
    </row>
    <row r="176" spans="1:14" x14ac:dyDescent="0.2">
      <c r="A176" t="s">
        <v>385</v>
      </c>
      <c r="B176" t="s">
        <v>31</v>
      </c>
      <c r="C176" t="s">
        <v>160</v>
      </c>
      <c r="D176" t="s">
        <v>15</v>
      </c>
      <c r="E176" t="s">
        <v>386</v>
      </c>
      <c r="F176" s="11" t="s">
        <v>18</v>
      </c>
      <c r="G176" t="s">
        <v>19</v>
      </c>
      <c r="H176" t="s">
        <v>162</v>
      </c>
      <c r="I176" s="11" t="s">
        <v>3469</v>
      </c>
      <c r="J176" t="s">
        <v>388</v>
      </c>
      <c r="K176" s="6">
        <v>139</v>
      </c>
      <c r="L176" s="6">
        <v>320</v>
      </c>
      <c r="M176" s="11">
        <v>1</v>
      </c>
      <c r="N176" s="12">
        <f t="shared" si="2"/>
        <v>320</v>
      </c>
    </row>
    <row r="177" spans="1:14" x14ac:dyDescent="0.2">
      <c r="A177" t="s">
        <v>385</v>
      </c>
      <c r="B177" t="s">
        <v>34</v>
      </c>
      <c r="C177" t="s">
        <v>160</v>
      </c>
      <c r="D177" t="s">
        <v>15</v>
      </c>
      <c r="E177" t="s">
        <v>386</v>
      </c>
      <c r="F177" s="11" t="s">
        <v>18</v>
      </c>
      <c r="G177" t="s">
        <v>19</v>
      </c>
      <c r="H177" t="s">
        <v>162</v>
      </c>
      <c r="I177" s="11" t="s">
        <v>3469</v>
      </c>
      <c r="J177" t="s">
        <v>389</v>
      </c>
      <c r="K177" s="6">
        <v>139</v>
      </c>
      <c r="L177" s="6">
        <v>320</v>
      </c>
      <c r="M177" s="11">
        <v>1</v>
      </c>
      <c r="N177" s="12">
        <f t="shared" si="2"/>
        <v>640</v>
      </c>
    </row>
    <row r="178" spans="1:14" x14ac:dyDescent="0.2">
      <c r="A178" t="s">
        <v>385</v>
      </c>
      <c r="B178" t="s">
        <v>37</v>
      </c>
      <c r="C178" t="s">
        <v>160</v>
      </c>
      <c r="D178" t="s">
        <v>15</v>
      </c>
      <c r="E178" t="s">
        <v>386</v>
      </c>
      <c r="F178" s="11" t="s">
        <v>18</v>
      </c>
      <c r="G178" t="s">
        <v>19</v>
      </c>
      <c r="H178" t="s">
        <v>162</v>
      </c>
      <c r="I178" s="11" t="s">
        <v>3469</v>
      </c>
      <c r="J178" t="s">
        <v>390</v>
      </c>
      <c r="K178" s="6">
        <v>139</v>
      </c>
      <c r="L178" s="6">
        <v>320</v>
      </c>
      <c r="M178" s="11">
        <v>1</v>
      </c>
      <c r="N178" s="12">
        <f t="shared" si="2"/>
        <v>640</v>
      </c>
    </row>
    <row r="179" spans="1:14" x14ac:dyDescent="0.2">
      <c r="A179" t="s">
        <v>391</v>
      </c>
      <c r="B179" t="s">
        <v>37</v>
      </c>
      <c r="C179" t="s">
        <v>267</v>
      </c>
      <c r="D179" t="s">
        <v>15</v>
      </c>
      <c r="E179" t="s">
        <v>17</v>
      </c>
      <c r="F179" s="11" t="s">
        <v>18</v>
      </c>
      <c r="G179" t="s">
        <v>19</v>
      </c>
      <c r="H179" t="s">
        <v>268</v>
      </c>
      <c r="I179" s="11" t="s">
        <v>3469</v>
      </c>
      <c r="J179" t="s">
        <v>392</v>
      </c>
      <c r="K179" s="6">
        <v>56</v>
      </c>
      <c r="L179" s="6">
        <v>129</v>
      </c>
      <c r="M179" s="11">
        <v>1</v>
      </c>
      <c r="N179" s="12">
        <f t="shared" si="2"/>
        <v>129</v>
      </c>
    </row>
    <row r="180" spans="1:14" x14ac:dyDescent="0.2">
      <c r="A180" t="s">
        <v>391</v>
      </c>
      <c r="B180" t="s">
        <v>304</v>
      </c>
      <c r="C180" t="s">
        <v>267</v>
      </c>
      <c r="D180" t="s">
        <v>15</v>
      </c>
      <c r="E180" t="s">
        <v>17</v>
      </c>
      <c r="F180" s="11" t="s">
        <v>18</v>
      </c>
      <c r="G180" t="s">
        <v>19</v>
      </c>
      <c r="H180" t="s">
        <v>268</v>
      </c>
      <c r="I180" s="11" t="s">
        <v>3469</v>
      </c>
      <c r="J180" t="s">
        <v>393</v>
      </c>
      <c r="K180" s="6">
        <v>56</v>
      </c>
      <c r="L180" s="6">
        <v>129</v>
      </c>
      <c r="M180" s="11">
        <v>2</v>
      </c>
      <c r="N180" s="12">
        <f t="shared" si="2"/>
        <v>129</v>
      </c>
    </row>
    <row r="181" spans="1:14" x14ac:dyDescent="0.2">
      <c r="A181" t="s">
        <v>391</v>
      </c>
      <c r="B181" t="s">
        <v>394</v>
      </c>
      <c r="C181" t="s">
        <v>267</v>
      </c>
      <c r="D181" t="s">
        <v>15</v>
      </c>
      <c r="E181" t="s">
        <v>17</v>
      </c>
      <c r="F181" s="11" t="s">
        <v>18</v>
      </c>
      <c r="G181" t="s">
        <v>19</v>
      </c>
      <c r="H181" t="s">
        <v>268</v>
      </c>
      <c r="I181" s="11" t="s">
        <v>3469</v>
      </c>
      <c r="J181" t="s">
        <v>395</v>
      </c>
      <c r="K181" s="6">
        <v>56</v>
      </c>
      <c r="L181" s="6">
        <v>129</v>
      </c>
      <c r="M181" s="11">
        <v>2</v>
      </c>
      <c r="N181" s="12">
        <f t="shared" si="2"/>
        <v>129</v>
      </c>
    </row>
    <row r="182" spans="1:14" x14ac:dyDescent="0.2">
      <c r="A182" t="s">
        <v>396</v>
      </c>
      <c r="B182" t="s">
        <v>34</v>
      </c>
      <c r="C182" t="s">
        <v>267</v>
      </c>
      <c r="D182" t="s">
        <v>15</v>
      </c>
      <c r="E182" t="s">
        <v>17</v>
      </c>
      <c r="F182" s="11" t="s">
        <v>18</v>
      </c>
      <c r="G182" t="s">
        <v>19</v>
      </c>
      <c r="H182" t="s">
        <v>268</v>
      </c>
      <c r="I182" s="11" t="s">
        <v>3469</v>
      </c>
      <c r="J182" t="s">
        <v>397</v>
      </c>
      <c r="K182" s="6">
        <v>62</v>
      </c>
      <c r="L182" s="6">
        <v>143</v>
      </c>
      <c r="M182" s="11">
        <v>1</v>
      </c>
      <c r="N182" s="12">
        <f t="shared" si="2"/>
        <v>429</v>
      </c>
    </row>
    <row r="183" spans="1:14" x14ac:dyDescent="0.2">
      <c r="A183" t="s">
        <v>398</v>
      </c>
      <c r="B183" t="s">
        <v>31</v>
      </c>
      <c r="C183" t="s">
        <v>267</v>
      </c>
      <c r="D183" t="s">
        <v>15</v>
      </c>
      <c r="E183" t="s">
        <v>27</v>
      </c>
      <c r="F183" s="11" t="s">
        <v>18</v>
      </c>
      <c r="G183" t="s">
        <v>19</v>
      </c>
      <c r="H183" t="s">
        <v>268</v>
      </c>
      <c r="I183" s="11" t="s">
        <v>3469</v>
      </c>
      <c r="J183" t="s">
        <v>399</v>
      </c>
      <c r="K183" s="6">
        <v>107</v>
      </c>
      <c r="L183" s="6">
        <v>248</v>
      </c>
      <c r="M183" s="11">
        <v>1</v>
      </c>
      <c r="N183" s="12">
        <f t="shared" si="2"/>
        <v>992</v>
      </c>
    </row>
    <row r="184" spans="1:14" x14ac:dyDescent="0.2">
      <c r="A184" t="s">
        <v>398</v>
      </c>
      <c r="B184" t="s">
        <v>37</v>
      </c>
      <c r="C184" t="s">
        <v>267</v>
      </c>
      <c r="D184" t="s">
        <v>15</v>
      </c>
      <c r="E184" t="s">
        <v>27</v>
      </c>
      <c r="F184" s="11" t="s">
        <v>18</v>
      </c>
      <c r="G184" t="s">
        <v>19</v>
      </c>
      <c r="H184" t="s">
        <v>268</v>
      </c>
      <c r="I184" s="11" t="s">
        <v>3469</v>
      </c>
      <c r="J184" t="s">
        <v>400</v>
      </c>
      <c r="K184" s="6">
        <v>107</v>
      </c>
      <c r="L184" s="6">
        <v>248</v>
      </c>
      <c r="M184" s="11">
        <v>1</v>
      </c>
      <c r="N184" s="12">
        <f t="shared" si="2"/>
        <v>744</v>
      </c>
    </row>
    <row r="185" spans="1:14" x14ac:dyDescent="0.2">
      <c r="A185" t="s">
        <v>398</v>
      </c>
      <c r="B185" t="s">
        <v>304</v>
      </c>
      <c r="C185" t="s">
        <v>267</v>
      </c>
      <c r="D185" t="s">
        <v>15</v>
      </c>
      <c r="E185" t="s">
        <v>27</v>
      </c>
      <c r="F185" s="11" t="s">
        <v>18</v>
      </c>
      <c r="G185" t="s">
        <v>19</v>
      </c>
      <c r="H185" t="s">
        <v>268</v>
      </c>
      <c r="I185" s="11" t="s">
        <v>3469</v>
      </c>
      <c r="J185" t="s">
        <v>401</v>
      </c>
      <c r="K185" s="6">
        <v>107</v>
      </c>
      <c r="L185" s="6">
        <v>248</v>
      </c>
      <c r="M185" s="11">
        <v>3</v>
      </c>
      <c r="N185" s="12">
        <f t="shared" si="2"/>
        <v>1240</v>
      </c>
    </row>
    <row r="186" spans="1:14" x14ac:dyDescent="0.2">
      <c r="A186" t="s">
        <v>402</v>
      </c>
      <c r="B186" t="s">
        <v>24</v>
      </c>
      <c r="C186" t="s">
        <v>267</v>
      </c>
      <c r="D186" t="s">
        <v>15</v>
      </c>
      <c r="E186" t="s">
        <v>42</v>
      </c>
      <c r="F186" s="11" t="s">
        <v>18</v>
      </c>
      <c r="G186" t="s">
        <v>19</v>
      </c>
      <c r="H186" t="s">
        <v>268</v>
      </c>
      <c r="I186" s="11" t="s">
        <v>3469</v>
      </c>
      <c r="J186" t="s">
        <v>403</v>
      </c>
      <c r="K186" s="6">
        <v>88</v>
      </c>
      <c r="L186" s="6">
        <v>204</v>
      </c>
      <c r="M186" s="11">
        <v>4</v>
      </c>
      <c r="N186" s="12">
        <f t="shared" si="2"/>
        <v>612</v>
      </c>
    </row>
    <row r="187" spans="1:14" x14ac:dyDescent="0.2">
      <c r="A187" t="s">
        <v>402</v>
      </c>
      <c r="B187" t="s">
        <v>31</v>
      </c>
      <c r="C187" t="s">
        <v>267</v>
      </c>
      <c r="D187" t="s">
        <v>15</v>
      </c>
      <c r="E187" t="s">
        <v>42</v>
      </c>
      <c r="F187" s="11" t="s">
        <v>18</v>
      </c>
      <c r="G187" t="s">
        <v>19</v>
      </c>
      <c r="H187" t="s">
        <v>268</v>
      </c>
      <c r="I187" s="11" t="s">
        <v>3469</v>
      </c>
      <c r="J187" t="s">
        <v>404</v>
      </c>
      <c r="K187" s="6">
        <v>88</v>
      </c>
      <c r="L187" s="6">
        <v>204</v>
      </c>
      <c r="M187" s="11">
        <v>3</v>
      </c>
      <c r="N187" s="12">
        <f t="shared" si="2"/>
        <v>204</v>
      </c>
    </row>
    <row r="188" spans="1:14" x14ac:dyDescent="0.2">
      <c r="A188" t="s">
        <v>402</v>
      </c>
      <c r="B188" t="s">
        <v>34</v>
      </c>
      <c r="C188" t="s">
        <v>267</v>
      </c>
      <c r="D188" t="s">
        <v>15</v>
      </c>
      <c r="E188" t="s">
        <v>42</v>
      </c>
      <c r="F188" s="11" t="s">
        <v>18</v>
      </c>
      <c r="G188" t="s">
        <v>19</v>
      </c>
      <c r="H188" t="s">
        <v>268</v>
      </c>
      <c r="I188" s="11" t="s">
        <v>3469</v>
      </c>
      <c r="J188" t="s">
        <v>405</v>
      </c>
      <c r="K188" s="6">
        <v>88</v>
      </c>
      <c r="L188" s="6">
        <v>204</v>
      </c>
      <c r="M188" s="11">
        <v>5</v>
      </c>
      <c r="N188" s="12">
        <f t="shared" si="2"/>
        <v>204</v>
      </c>
    </row>
    <row r="189" spans="1:14" x14ac:dyDescent="0.2">
      <c r="A189" t="s">
        <v>402</v>
      </c>
      <c r="B189" t="s">
        <v>37</v>
      </c>
      <c r="C189" t="s">
        <v>267</v>
      </c>
      <c r="D189" t="s">
        <v>15</v>
      </c>
      <c r="E189" t="s">
        <v>42</v>
      </c>
      <c r="F189" s="11" t="s">
        <v>18</v>
      </c>
      <c r="G189" t="s">
        <v>19</v>
      </c>
      <c r="H189" t="s">
        <v>268</v>
      </c>
      <c r="I189" s="11" t="s">
        <v>3469</v>
      </c>
      <c r="J189" t="s">
        <v>406</v>
      </c>
      <c r="K189" s="6">
        <v>88</v>
      </c>
      <c r="L189" s="6">
        <v>204</v>
      </c>
      <c r="M189" s="11">
        <v>3</v>
      </c>
      <c r="N189" s="12">
        <f t="shared" si="2"/>
        <v>1224</v>
      </c>
    </row>
    <row r="190" spans="1:14" x14ac:dyDescent="0.2">
      <c r="A190" t="s">
        <v>402</v>
      </c>
      <c r="B190" t="s">
        <v>304</v>
      </c>
      <c r="C190" t="s">
        <v>267</v>
      </c>
      <c r="D190" t="s">
        <v>15</v>
      </c>
      <c r="E190" t="s">
        <v>42</v>
      </c>
      <c r="F190" s="11" t="s">
        <v>18</v>
      </c>
      <c r="G190" t="s">
        <v>19</v>
      </c>
      <c r="H190" t="s">
        <v>268</v>
      </c>
      <c r="I190" s="11" t="s">
        <v>3469</v>
      </c>
      <c r="J190" t="s">
        <v>407</v>
      </c>
      <c r="K190" s="6">
        <v>88</v>
      </c>
      <c r="L190" s="6">
        <v>204</v>
      </c>
      <c r="M190" s="11">
        <v>1</v>
      </c>
      <c r="N190" s="12">
        <f t="shared" si="2"/>
        <v>204</v>
      </c>
    </row>
    <row r="191" spans="1:14" x14ac:dyDescent="0.2">
      <c r="A191" t="s">
        <v>408</v>
      </c>
      <c r="B191" t="s">
        <v>31</v>
      </c>
      <c r="C191" t="s">
        <v>267</v>
      </c>
      <c r="D191" t="s">
        <v>15</v>
      </c>
      <c r="E191" t="s">
        <v>17</v>
      </c>
      <c r="F191" s="11" t="s">
        <v>18</v>
      </c>
      <c r="G191" t="s">
        <v>19</v>
      </c>
      <c r="H191" t="s">
        <v>268</v>
      </c>
      <c r="I191" s="11" t="s">
        <v>3469</v>
      </c>
      <c r="J191" t="s">
        <v>409</v>
      </c>
      <c r="K191" s="6">
        <v>80</v>
      </c>
      <c r="L191" s="6">
        <v>185</v>
      </c>
      <c r="M191" s="11">
        <v>1</v>
      </c>
      <c r="N191" s="12">
        <f t="shared" si="2"/>
        <v>185</v>
      </c>
    </row>
    <row r="192" spans="1:14" x14ac:dyDescent="0.2">
      <c r="A192" t="s">
        <v>408</v>
      </c>
      <c r="B192" t="s">
        <v>304</v>
      </c>
      <c r="C192" t="s">
        <v>267</v>
      </c>
      <c r="D192" t="s">
        <v>15</v>
      </c>
      <c r="E192" t="s">
        <v>17</v>
      </c>
      <c r="F192" s="11" t="s">
        <v>18</v>
      </c>
      <c r="G192" t="s">
        <v>19</v>
      </c>
      <c r="H192" t="s">
        <v>268</v>
      </c>
      <c r="I192" s="11" t="s">
        <v>3469</v>
      </c>
      <c r="J192" t="s">
        <v>410</v>
      </c>
      <c r="K192" s="6">
        <v>80</v>
      </c>
      <c r="L192" s="6">
        <v>185</v>
      </c>
      <c r="M192" s="11">
        <v>6</v>
      </c>
      <c r="N192" s="12">
        <f t="shared" si="2"/>
        <v>370</v>
      </c>
    </row>
    <row r="193" spans="1:14" x14ac:dyDescent="0.2">
      <c r="A193" t="s">
        <v>411</v>
      </c>
      <c r="B193" t="s">
        <v>37</v>
      </c>
      <c r="C193" t="s">
        <v>267</v>
      </c>
      <c r="D193" t="s">
        <v>15</v>
      </c>
      <c r="E193" t="s">
        <v>17</v>
      </c>
      <c r="F193" s="11" t="s">
        <v>18</v>
      </c>
      <c r="G193" t="s">
        <v>19</v>
      </c>
      <c r="H193" t="s">
        <v>268</v>
      </c>
      <c r="I193" s="11" t="s">
        <v>3469</v>
      </c>
      <c r="J193" t="s">
        <v>412</v>
      </c>
      <c r="K193" s="6">
        <v>78</v>
      </c>
      <c r="L193" s="6">
        <v>180</v>
      </c>
      <c r="M193" s="11">
        <v>1</v>
      </c>
      <c r="N193" s="12">
        <f t="shared" si="2"/>
        <v>360</v>
      </c>
    </row>
    <row r="194" spans="1:14" x14ac:dyDescent="0.2">
      <c r="A194" t="s">
        <v>413</v>
      </c>
      <c r="B194" t="s">
        <v>394</v>
      </c>
      <c r="C194" t="s">
        <v>267</v>
      </c>
      <c r="D194" t="s">
        <v>15</v>
      </c>
      <c r="E194" t="s">
        <v>17</v>
      </c>
      <c r="F194" s="11" t="s">
        <v>18</v>
      </c>
      <c r="G194" t="s">
        <v>19</v>
      </c>
      <c r="H194" t="s">
        <v>268</v>
      </c>
      <c r="I194" s="11" t="s">
        <v>3469</v>
      </c>
      <c r="J194" t="s">
        <v>414</v>
      </c>
      <c r="K194" s="6">
        <v>73</v>
      </c>
      <c r="L194" s="6">
        <v>168</v>
      </c>
      <c r="M194" s="11">
        <v>1</v>
      </c>
      <c r="N194" s="12">
        <f t="shared" si="2"/>
        <v>168</v>
      </c>
    </row>
    <row r="195" spans="1:14" x14ac:dyDescent="0.2">
      <c r="A195" t="s">
        <v>415</v>
      </c>
      <c r="B195" t="s">
        <v>51</v>
      </c>
      <c r="C195" t="s">
        <v>70</v>
      </c>
      <c r="D195" t="s">
        <v>15</v>
      </c>
      <c r="E195" t="s">
        <v>93</v>
      </c>
      <c r="F195" s="11" t="s">
        <v>54</v>
      </c>
      <c r="G195" t="s">
        <v>19</v>
      </c>
      <c r="H195" t="s">
        <v>48</v>
      </c>
      <c r="I195" s="11" t="s">
        <v>3469</v>
      </c>
      <c r="J195" t="s">
        <v>416</v>
      </c>
      <c r="K195" s="6">
        <v>74</v>
      </c>
      <c r="L195" s="6">
        <v>172</v>
      </c>
      <c r="M195" s="11">
        <v>2</v>
      </c>
      <c r="N195" s="12">
        <f t="shared" ref="N195:N258" si="3">L195*M198</f>
        <v>172</v>
      </c>
    </row>
    <row r="196" spans="1:14" x14ac:dyDescent="0.2">
      <c r="A196" t="s">
        <v>415</v>
      </c>
      <c r="B196" t="s">
        <v>78</v>
      </c>
      <c r="C196" t="s">
        <v>70</v>
      </c>
      <c r="D196" t="s">
        <v>15</v>
      </c>
      <c r="E196" t="s">
        <v>93</v>
      </c>
      <c r="F196" s="11" t="s">
        <v>54</v>
      </c>
      <c r="G196" t="s">
        <v>19</v>
      </c>
      <c r="H196" t="s">
        <v>48</v>
      </c>
      <c r="I196" s="11" t="s">
        <v>3469</v>
      </c>
      <c r="J196" t="s">
        <v>417</v>
      </c>
      <c r="K196" s="6">
        <v>74</v>
      </c>
      <c r="L196" s="6">
        <v>172</v>
      </c>
      <c r="M196" s="11">
        <v>2</v>
      </c>
      <c r="N196" s="12">
        <f t="shared" si="3"/>
        <v>172</v>
      </c>
    </row>
    <row r="197" spans="1:14" x14ac:dyDescent="0.2">
      <c r="A197" t="s">
        <v>418</v>
      </c>
      <c r="B197" t="s">
        <v>67</v>
      </c>
      <c r="C197" t="s">
        <v>70</v>
      </c>
      <c r="D197" t="s">
        <v>15</v>
      </c>
      <c r="E197" t="s">
        <v>349</v>
      </c>
      <c r="F197" s="11" t="s">
        <v>54</v>
      </c>
      <c r="G197" t="s">
        <v>19</v>
      </c>
      <c r="H197" t="s">
        <v>48</v>
      </c>
      <c r="I197" s="11" t="s">
        <v>3469</v>
      </c>
      <c r="J197" t="s">
        <v>419</v>
      </c>
      <c r="K197" s="6">
        <v>69</v>
      </c>
      <c r="L197" s="6">
        <v>159</v>
      </c>
      <c r="M197" s="11">
        <v>1</v>
      </c>
      <c r="N197" s="12">
        <f t="shared" si="3"/>
        <v>477</v>
      </c>
    </row>
    <row r="198" spans="1:14" x14ac:dyDescent="0.2">
      <c r="A198" t="s">
        <v>418</v>
      </c>
      <c r="B198" t="s">
        <v>72</v>
      </c>
      <c r="C198" t="s">
        <v>70</v>
      </c>
      <c r="D198" t="s">
        <v>15</v>
      </c>
      <c r="E198" t="s">
        <v>349</v>
      </c>
      <c r="F198" s="11" t="s">
        <v>54</v>
      </c>
      <c r="G198" t="s">
        <v>19</v>
      </c>
      <c r="H198" t="s">
        <v>48</v>
      </c>
      <c r="I198" s="11" t="s">
        <v>3469</v>
      </c>
      <c r="J198" t="s">
        <v>420</v>
      </c>
      <c r="K198" s="6">
        <v>69</v>
      </c>
      <c r="L198" s="6">
        <v>159</v>
      </c>
      <c r="M198" s="11">
        <v>1</v>
      </c>
      <c r="N198" s="12">
        <f t="shared" si="3"/>
        <v>159</v>
      </c>
    </row>
    <row r="199" spans="1:14" x14ac:dyDescent="0.2">
      <c r="A199" t="s">
        <v>418</v>
      </c>
      <c r="B199" t="s">
        <v>78</v>
      </c>
      <c r="C199" t="s">
        <v>70</v>
      </c>
      <c r="D199" t="s">
        <v>15</v>
      </c>
      <c r="E199" t="s">
        <v>349</v>
      </c>
      <c r="F199" s="11" t="s">
        <v>54</v>
      </c>
      <c r="G199" t="s">
        <v>19</v>
      </c>
      <c r="H199" t="s">
        <v>48</v>
      </c>
      <c r="I199" s="11" t="s">
        <v>3469</v>
      </c>
      <c r="J199" t="s">
        <v>421</v>
      </c>
      <c r="K199" s="6">
        <v>69</v>
      </c>
      <c r="L199" s="6">
        <v>159</v>
      </c>
      <c r="M199" s="11">
        <v>1</v>
      </c>
      <c r="N199" s="12">
        <f t="shared" si="3"/>
        <v>159</v>
      </c>
    </row>
    <row r="200" spans="1:14" x14ac:dyDescent="0.2">
      <c r="A200" t="s">
        <v>422</v>
      </c>
      <c r="B200" t="s">
        <v>51</v>
      </c>
      <c r="C200" t="s">
        <v>70</v>
      </c>
      <c r="D200" t="s">
        <v>15</v>
      </c>
      <c r="E200" t="s">
        <v>17</v>
      </c>
      <c r="F200" s="11" t="s">
        <v>54</v>
      </c>
      <c r="G200" t="s">
        <v>19</v>
      </c>
      <c r="H200" t="s">
        <v>48</v>
      </c>
      <c r="I200" s="11" t="s">
        <v>3469</v>
      </c>
      <c r="J200" t="s">
        <v>423</v>
      </c>
      <c r="K200" s="6">
        <v>69</v>
      </c>
      <c r="L200" s="6">
        <v>159</v>
      </c>
      <c r="M200" s="11">
        <v>3</v>
      </c>
      <c r="N200" s="12">
        <f t="shared" si="3"/>
        <v>159</v>
      </c>
    </row>
    <row r="201" spans="1:14" x14ac:dyDescent="0.2">
      <c r="A201" t="s">
        <v>422</v>
      </c>
      <c r="B201" t="s">
        <v>78</v>
      </c>
      <c r="C201" t="s">
        <v>70</v>
      </c>
      <c r="D201" t="s">
        <v>15</v>
      </c>
      <c r="E201" t="s">
        <v>17</v>
      </c>
      <c r="F201" s="11" t="s">
        <v>54</v>
      </c>
      <c r="G201" t="s">
        <v>19</v>
      </c>
      <c r="H201" t="s">
        <v>48</v>
      </c>
      <c r="I201" s="11" t="s">
        <v>3469</v>
      </c>
      <c r="J201" t="s">
        <v>424</v>
      </c>
      <c r="K201" s="6">
        <v>69</v>
      </c>
      <c r="L201" s="6">
        <v>159</v>
      </c>
      <c r="M201" s="11">
        <v>1</v>
      </c>
      <c r="N201" s="12">
        <f t="shared" si="3"/>
        <v>318</v>
      </c>
    </row>
    <row r="202" spans="1:14" x14ac:dyDescent="0.2">
      <c r="A202" t="s">
        <v>425</v>
      </c>
      <c r="B202" t="s">
        <v>67</v>
      </c>
      <c r="C202" t="s">
        <v>70</v>
      </c>
      <c r="D202" t="s">
        <v>15</v>
      </c>
      <c r="E202" t="s">
        <v>349</v>
      </c>
      <c r="F202" s="11" t="s">
        <v>54</v>
      </c>
      <c r="G202" t="s">
        <v>19</v>
      </c>
      <c r="H202" t="s">
        <v>48</v>
      </c>
      <c r="I202" s="11" t="s">
        <v>3469</v>
      </c>
      <c r="J202" t="s">
        <v>426</v>
      </c>
      <c r="K202" s="6">
        <v>71</v>
      </c>
      <c r="L202" s="6">
        <v>165</v>
      </c>
      <c r="M202" s="11">
        <v>1</v>
      </c>
      <c r="N202" s="12">
        <f t="shared" si="3"/>
        <v>165</v>
      </c>
    </row>
    <row r="203" spans="1:14" x14ac:dyDescent="0.2">
      <c r="A203" t="s">
        <v>425</v>
      </c>
      <c r="B203" t="s">
        <v>72</v>
      </c>
      <c r="C203" t="s">
        <v>70</v>
      </c>
      <c r="D203" t="s">
        <v>15</v>
      </c>
      <c r="E203" t="s">
        <v>349</v>
      </c>
      <c r="F203" s="11" t="s">
        <v>54</v>
      </c>
      <c r="G203" t="s">
        <v>19</v>
      </c>
      <c r="H203" t="s">
        <v>48</v>
      </c>
      <c r="I203" s="11" t="s">
        <v>3469</v>
      </c>
      <c r="J203" t="s">
        <v>427</v>
      </c>
      <c r="K203" s="6">
        <v>71</v>
      </c>
      <c r="L203" s="6">
        <v>165</v>
      </c>
      <c r="M203" s="11">
        <v>1</v>
      </c>
      <c r="N203" s="12">
        <f t="shared" si="3"/>
        <v>660</v>
      </c>
    </row>
    <row r="204" spans="1:14" x14ac:dyDescent="0.2">
      <c r="A204" t="s">
        <v>425</v>
      </c>
      <c r="B204" t="s">
        <v>78</v>
      </c>
      <c r="C204" t="s">
        <v>70</v>
      </c>
      <c r="D204" t="s">
        <v>15</v>
      </c>
      <c r="E204" t="s">
        <v>349</v>
      </c>
      <c r="F204" s="11" t="s">
        <v>54</v>
      </c>
      <c r="G204" t="s">
        <v>19</v>
      </c>
      <c r="H204" t="s">
        <v>48</v>
      </c>
      <c r="I204" s="11" t="s">
        <v>3469</v>
      </c>
      <c r="J204" t="s">
        <v>428</v>
      </c>
      <c r="K204" s="6">
        <v>71</v>
      </c>
      <c r="L204" s="6">
        <v>165</v>
      </c>
      <c r="M204" s="11">
        <v>2</v>
      </c>
      <c r="N204" s="12">
        <f t="shared" si="3"/>
        <v>165</v>
      </c>
    </row>
    <row r="205" spans="1:14" x14ac:dyDescent="0.2">
      <c r="A205" t="s">
        <v>429</v>
      </c>
      <c r="B205" t="s">
        <v>51</v>
      </c>
      <c r="C205" t="s">
        <v>70</v>
      </c>
      <c r="D205" t="s">
        <v>15</v>
      </c>
      <c r="E205" t="s">
        <v>16</v>
      </c>
      <c r="F205" s="11" t="s">
        <v>54</v>
      </c>
      <c r="G205" t="s">
        <v>19</v>
      </c>
      <c r="H205" t="s">
        <v>48</v>
      </c>
      <c r="I205" s="11" t="s">
        <v>3469</v>
      </c>
      <c r="J205" t="s">
        <v>430</v>
      </c>
      <c r="K205" s="6">
        <v>36</v>
      </c>
      <c r="L205" s="6">
        <v>83</v>
      </c>
      <c r="M205" s="11">
        <v>1</v>
      </c>
      <c r="N205" s="12">
        <f t="shared" si="3"/>
        <v>83</v>
      </c>
    </row>
    <row r="206" spans="1:14" x14ac:dyDescent="0.2">
      <c r="A206" t="s">
        <v>429</v>
      </c>
      <c r="B206" t="s">
        <v>78</v>
      </c>
      <c r="C206" t="s">
        <v>70</v>
      </c>
      <c r="D206" t="s">
        <v>15</v>
      </c>
      <c r="E206" t="s">
        <v>16</v>
      </c>
      <c r="F206" s="11" t="s">
        <v>54</v>
      </c>
      <c r="G206" t="s">
        <v>19</v>
      </c>
      <c r="H206" t="s">
        <v>48</v>
      </c>
      <c r="I206" s="11" t="s">
        <v>3469</v>
      </c>
      <c r="J206" t="s">
        <v>431</v>
      </c>
      <c r="K206" s="6">
        <v>36</v>
      </c>
      <c r="L206" s="6">
        <v>83</v>
      </c>
      <c r="M206" s="11">
        <v>4</v>
      </c>
      <c r="N206" s="12">
        <f t="shared" si="3"/>
        <v>166</v>
      </c>
    </row>
    <row r="207" spans="1:14" x14ac:dyDescent="0.2">
      <c r="A207" t="s">
        <v>432</v>
      </c>
      <c r="B207" t="s">
        <v>72</v>
      </c>
      <c r="C207" t="s">
        <v>70</v>
      </c>
      <c r="D207" t="s">
        <v>15</v>
      </c>
      <c r="E207" t="s">
        <v>17</v>
      </c>
      <c r="F207" s="11" t="s">
        <v>54</v>
      </c>
      <c r="G207" t="s">
        <v>19</v>
      </c>
      <c r="H207" t="s">
        <v>48</v>
      </c>
      <c r="I207" s="11" t="s">
        <v>3469</v>
      </c>
      <c r="J207" t="s">
        <v>433</v>
      </c>
      <c r="K207" s="6">
        <v>36</v>
      </c>
      <c r="L207" s="6">
        <v>83</v>
      </c>
      <c r="M207" s="11">
        <v>1</v>
      </c>
      <c r="N207" s="12">
        <f t="shared" si="3"/>
        <v>166</v>
      </c>
    </row>
    <row r="208" spans="1:14" x14ac:dyDescent="0.2">
      <c r="A208" t="s">
        <v>432</v>
      </c>
      <c r="B208" t="s">
        <v>51</v>
      </c>
      <c r="C208" t="s">
        <v>70</v>
      </c>
      <c r="D208" t="s">
        <v>15</v>
      </c>
      <c r="E208" t="s">
        <v>17</v>
      </c>
      <c r="F208" s="11" t="s">
        <v>54</v>
      </c>
      <c r="G208" t="s">
        <v>19</v>
      </c>
      <c r="H208" t="s">
        <v>48</v>
      </c>
      <c r="I208" s="11" t="s">
        <v>3469</v>
      </c>
      <c r="J208" t="s">
        <v>434</v>
      </c>
      <c r="K208" s="6">
        <v>36</v>
      </c>
      <c r="L208" s="6">
        <v>83</v>
      </c>
      <c r="M208" s="11">
        <v>1</v>
      </c>
      <c r="N208" s="12">
        <f t="shared" si="3"/>
        <v>166</v>
      </c>
    </row>
    <row r="209" spans="1:14" x14ac:dyDescent="0.2">
      <c r="A209" t="s">
        <v>432</v>
      </c>
      <c r="B209" t="s">
        <v>78</v>
      </c>
      <c r="C209" t="s">
        <v>70</v>
      </c>
      <c r="D209" t="s">
        <v>15</v>
      </c>
      <c r="E209" t="s">
        <v>17</v>
      </c>
      <c r="F209" s="11" t="s">
        <v>54</v>
      </c>
      <c r="G209" t="s">
        <v>19</v>
      </c>
      <c r="H209" t="s">
        <v>48</v>
      </c>
      <c r="I209" s="11" t="s">
        <v>3469</v>
      </c>
      <c r="J209" t="s">
        <v>435</v>
      </c>
      <c r="K209" s="6">
        <v>36</v>
      </c>
      <c r="L209" s="6">
        <v>83</v>
      </c>
      <c r="M209" s="11">
        <v>2</v>
      </c>
      <c r="N209" s="12">
        <f t="shared" si="3"/>
        <v>83</v>
      </c>
    </row>
    <row r="210" spans="1:14" x14ac:dyDescent="0.2">
      <c r="A210" t="s">
        <v>436</v>
      </c>
      <c r="B210" t="s">
        <v>51</v>
      </c>
      <c r="C210" t="s">
        <v>70</v>
      </c>
      <c r="D210" t="s">
        <v>15</v>
      </c>
      <c r="E210" t="s">
        <v>17</v>
      </c>
      <c r="F210" s="11" t="s">
        <v>54</v>
      </c>
      <c r="G210" t="s">
        <v>19</v>
      </c>
      <c r="H210" t="s">
        <v>48</v>
      </c>
      <c r="I210" s="11" t="s">
        <v>3469</v>
      </c>
      <c r="J210" t="s">
        <v>437</v>
      </c>
      <c r="K210" s="6">
        <v>36</v>
      </c>
      <c r="L210" s="6">
        <v>83</v>
      </c>
      <c r="M210" s="11">
        <v>2</v>
      </c>
      <c r="N210" s="12">
        <f t="shared" si="3"/>
        <v>664</v>
      </c>
    </row>
    <row r="211" spans="1:14" x14ac:dyDescent="0.2">
      <c r="A211" t="s">
        <v>436</v>
      </c>
      <c r="B211" t="s">
        <v>78</v>
      </c>
      <c r="C211" t="s">
        <v>70</v>
      </c>
      <c r="D211" t="s">
        <v>15</v>
      </c>
      <c r="E211" t="s">
        <v>17</v>
      </c>
      <c r="F211" s="11" t="s">
        <v>54</v>
      </c>
      <c r="G211" t="s">
        <v>19</v>
      </c>
      <c r="H211" t="s">
        <v>48</v>
      </c>
      <c r="I211" s="11" t="s">
        <v>3469</v>
      </c>
      <c r="J211" t="s">
        <v>438</v>
      </c>
      <c r="K211" s="6">
        <v>36</v>
      </c>
      <c r="L211" s="6">
        <v>83</v>
      </c>
      <c r="M211" s="11">
        <v>2</v>
      </c>
      <c r="N211" s="12">
        <f t="shared" si="3"/>
        <v>83</v>
      </c>
    </row>
    <row r="212" spans="1:14" x14ac:dyDescent="0.2">
      <c r="A212" t="s">
        <v>439</v>
      </c>
      <c r="B212" t="s">
        <v>67</v>
      </c>
      <c r="C212" t="s">
        <v>70</v>
      </c>
      <c r="D212" t="s">
        <v>15</v>
      </c>
      <c r="E212" t="s">
        <v>17</v>
      </c>
      <c r="F212" s="11" t="s">
        <v>54</v>
      </c>
      <c r="G212" t="s">
        <v>19</v>
      </c>
      <c r="H212" t="s">
        <v>48</v>
      </c>
      <c r="I212" s="11" t="s">
        <v>3469</v>
      </c>
      <c r="J212" t="s">
        <v>440</v>
      </c>
      <c r="K212" s="6">
        <v>36</v>
      </c>
      <c r="L212" s="6">
        <v>83</v>
      </c>
      <c r="M212" s="11">
        <v>1</v>
      </c>
      <c r="N212" s="12">
        <f t="shared" si="3"/>
        <v>83</v>
      </c>
    </row>
    <row r="213" spans="1:14" x14ac:dyDescent="0.2">
      <c r="A213" t="s">
        <v>439</v>
      </c>
      <c r="B213" t="s">
        <v>78</v>
      </c>
      <c r="C213" t="s">
        <v>70</v>
      </c>
      <c r="D213" t="s">
        <v>15</v>
      </c>
      <c r="E213" t="s">
        <v>17</v>
      </c>
      <c r="F213" s="11" t="s">
        <v>54</v>
      </c>
      <c r="G213" t="s">
        <v>19</v>
      </c>
      <c r="H213" t="s">
        <v>48</v>
      </c>
      <c r="I213" s="11" t="s">
        <v>3469</v>
      </c>
      <c r="J213" t="s">
        <v>441</v>
      </c>
      <c r="K213" s="6">
        <v>36</v>
      </c>
      <c r="L213" s="6">
        <v>83</v>
      </c>
      <c r="M213" s="11">
        <v>8</v>
      </c>
      <c r="N213" s="12">
        <f t="shared" si="3"/>
        <v>83</v>
      </c>
    </row>
    <row r="214" spans="1:14" x14ac:dyDescent="0.2">
      <c r="A214" t="s">
        <v>442</v>
      </c>
      <c r="B214" t="s">
        <v>72</v>
      </c>
      <c r="C214" t="s">
        <v>70</v>
      </c>
      <c r="D214" t="s">
        <v>15</v>
      </c>
      <c r="E214" t="s">
        <v>349</v>
      </c>
      <c r="F214" s="11" t="s">
        <v>54</v>
      </c>
      <c r="G214" t="s">
        <v>19</v>
      </c>
      <c r="H214" t="s">
        <v>48</v>
      </c>
      <c r="I214" s="11" t="s">
        <v>3469</v>
      </c>
      <c r="J214" t="s">
        <v>443</v>
      </c>
      <c r="K214" s="6">
        <v>70</v>
      </c>
      <c r="L214" s="6">
        <v>161</v>
      </c>
      <c r="M214" s="11">
        <v>1</v>
      </c>
      <c r="N214" s="12">
        <f t="shared" si="3"/>
        <v>161</v>
      </c>
    </row>
    <row r="215" spans="1:14" x14ac:dyDescent="0.2">
      <c r="A215" t="s">
        <v>442</v>
      </c>
      <c r="B215" t="s">
        <v>51</v>
      </c>
      <c r="C215" t="s">
        <v>70</v>
      </c>
      <c r="D215" t="s">
        <v>15</v>
      </c>
      <c r="E215" t="s">
        <v>349</v>
      </c>
      <c r="F215" s="11" t="s">
        <v>54</v>
      </c>
      <c r="G215" t="s">
        <v>19</v>
      </c>
      <c r="H215" t="s">
        <v>48</v>
      </c>
      <c r="I215" s="11" t="s">
        <v>3469</v>
      </c>
      <c r="J215" t="s">
        <v>444</v>
      </c>
      <c r="K215" s="6">
        <v>70</v>
      </c>
      <c r="L215" s="6">
        <v>161</v>
      </c>
      <c r="M215" s="11">
        <v>1</v>
      </c>
      <c r="N215" s="12">
        <f t="shared" si="3"/>
        <v>805</v>
      </c>
    </row>
    <row r="216" spans="1:14" x14ac:dyDescent="0.2">
      <c r="A216" t="s">
        <v>442</v>
      </c>
      <c r="B216" t="s">
        <v>78</v>
      </c>
      <c r="C216" t="s">
        <v>70</v>
      </c>
      <c r="D216" t="s">
        <v>15</v>
      </c>
      <c r="E216" t="s">
        <v>349</v>
      </c>
      <c r="F216" s="11" t="s">
        <v>54</v>
      </c>
      <c r="G216" t="s">
        <v>19</v>
      </c>
      <c r="H216" t="s">
        <v>48</v>
      </c>
      <c r="I216" s="11" t="s">
        <v>3469</v>
      </c>
      <c r="J216" t="s">
        <v>445</v>
      </c>
      <c r="K216" s="6">
        <v>70</v>
      </c>
      <c r="L216" s="6">
        <v>161</v>
      </c>
      <c r="M216" s="11">
        <v>1</v>
      </c>
      <c r="N216" s="12">
        <f t="shared" si="3"/>
        <v>483</v>
      </c>
    </row>
    <row r="217" spans="1:14" x14ac:dyDescent="0.2">
      <c r="A217" t="s">
        <v>442</v>
      </c>
      <c r="B217" t="s">
        <v>58</v>
      </c>
      <c r="C217" t="s">
        <v>70</v>
      </c>
      <c r="D217" t="s">
        <v>15</v>
      </c>
      <c r="E217" t="s">
        <v>349</v>
      </c>
      <c r="F217" s="11" t="s">
        <v>54</v>
      </c>
      <c r="G217" t="s">
        <v>19</v>
      </c>
      <c r="H217" t="s">
        <v>48</v>
      </c>
      <c r="I217" s="11" t="s">
        <v>3469</v>
      </c>
      <c r="J217" t="s">
        <v>446</v>
      </c>
      <c r="K217" s="6">
        <v>70</v>
      </c>
      <c r="L217" s="6">
        <v>161</v>
      </c>
      <c r="M217" s="11">
        <v>1</v>
      </c>
      <c r="N217" s="12">
        <f t="shared" si="3"/>
        <v>322</v>
      </c>
    </row>
    <row r="218" spans="1:14" x14ac:dyDescent="0.2">
      <c r="A218" t="s">
        <v>447</v>
      </c>
      <c r="B218" t="s">
        <v>72</v>
      </c>
      <c r="C218" t="s">
        <v>70</v>
      </c>
      <c r="D218" t="s">
        <v>15</v>
      </c>
      <c r="E218" t="s">
        <v>93</v>
      </c>
      <c r="F218" s="11" t="s">
        <v>54</v>
      </c>
      <c r="G218" t="s">
        <v>19</v>
      </c>
      <c r="H218" t="s">
        <v>48</v>
      </c>
      <c r="I218" s="11" t="s">
        <v>3469</v>
      </c>
      <c r="J218" t="s">
        <v>448</v>
      </c>
      <c r="K218" s="6">
        <v>82</v>
      </c>
      <c r="L218" s="6">
        <v>190</v>
      </c>
      <c r="M218" s="11">
        <v>5</v>
      </c>
      <c r="N218" s="12">
        <f t="shared" si="3"/>
        <v>190</v>
      </c>
    </row>
    <row r="219" spans="1:14" x14ac:dyDescent="0.2">
      <c r="A219" t="s">
        <v>447</v>
      </c>
      <c r="B219" t="s">
        <v>51</v>
      </c>
      <c r="C219" t="s">
        <v>70</v>
      </c>
      <c r="D219" t="s">
        <v>15</v>
      </c>
      <c r="E219" t="s">
        <v>93</v>
      </c>
      <c r="F219" s="11" t="s">
        <v>54</v>
      </c>
      <c r="G219" t="s">
        <v>19</v>
      </c>
      <c r="H219" t="s">
        <v>48</v>
      </c>
      <c r="I219" s="11" t="s">
        <v>3469</v>
      </c>
      <c r="J219" t="s">
        <v>449</v>
      </c>
      <c r="K219" s="6">
        <v>82</v>
      </c>
      <c r="L219" s="6">
        <v>190</v>
      </c>
      <c r="M219" s="11">
        <v>3</v>
      </c>
      <c r="N219" s="12">
        <f t="shared" si="3"/>
        <v>380</v>
      </c>
    </row>
    <row r="220" spans="1:14" x14ac:dyDescent="0.2">
      <c r="A220" t="s">
        <v>450</v>
      </c>
      <c r="B220" t="s">
        <v>51</v>
      </c>
      <c r="C220" t="s">
        <v>70</v>
      </c>
      <c r="D220" t="s">
        <v>15</v>
      </c>
      <c r="E220" t="s">
        <v>17</v>
      </c>
      <c r="F220" s="11" t="s">
        <v>54</v>
      </c>
      <c r="G220" t="s">
        <v>19</v>
      </c>
      <c r="H220" t="s">
        <v>48</v>
      </c>
      <c r="I220" s="11" t="s">
        <v>3469</v>
      </c>
      <c r="J220" t="s">
        <v>451</v>
      </c>
      <c r="K220" s="6">
        <v>82</v>
      </c>
      <c r="L220" s="6">
        <v>190</v>
      </c>
      <c r="M220" s="11">
        <v>2</v>
      </c>
      <c r="N220" s="12">
        <f t="shared" si="3"/>
        <v>190</v>
      </c>
    </row>
    <row r="221" spans="1:14" x14ac:dyDescent="0.2">
      <c r="A221" t="s">
        <v>452</v>
      </c>
      <c r="B221" t="s">
        <v>67</v>
      </c>
      <c r="C221" t="s">
        <v>70</v>
      </c>
      <c r="D221" t="s">
        <v>15</v>
      </c>
      <c r="E221" t="s">
        <v>17</v>
      </c>
      <c r="F221" s="11" t="s">
        <v>54</v>
      </c>
      <c r="G221" t="s">
        <v>19</v>
      </c>
      <c r="H221" t="s">
        <v>48</v>
      </c>
      <c r="I221" s="11" t="s">
        <v>3469</v>
      </c>
      <c r="J221" t="s">
        <v>453</v>
      </c>
      <c r="K221" s="6">
        <v>72</v>
      </c>
      <c r="L221" s="6">
        <v>166</v>
      </c>
      <c r="M221" s="11">
        <v>1</v>
      </c>
      <c r="N221" s="12">
        <f t="shared" si="3"/>
        <v>166</v>
      </c>
    </row>
    <row r="222" spans="1:14" x14ac:dyDescent="0.2">
      <c r="A222" t="s">
        <v>452</v>
      </c>
      <c r="B222" t="s">
        <v>51</v>
      </c>
      <c r="C222" t="s">
        <v>70</v>
      </c>
      <c r="D222" t="s">
        <v>15</v>
      </c>
      <c r="E222" t="s">
        <v>17</v>
      </c>
      <c r="F222" s="11" t="s">
        <v>54</v>
      </c>
      <c r="G222" t="s">
        <v>19</v>
      </c>
      <c r="H222" t="s">
        <v>48</v>
      </c>
      <c r="I222" s="11" t="s">
        <v>3469</v>
      </c>
      <c r="J222" t="s">
        <v>454</v>
      </c>
      <c r="K222" s="6">
        <v>72</v>
      </c>
      <c r="L222" s="6">
        <v>166</v>
      </c>
      <c r="M222" s="11">
        <v>2</v>
      </c>
      <c r="N222" s="12">
        <f t="shared" si="3"/>
        <v>166</v>
      </c>
    </row>
    <row r="223" spans="1:14" x14ac:dyDescent="0.2">
      <c r="A223" t="s">
        <v>452</v>
      </c>
      <c r="B223" t="s">
        <v>78</v>
      </c>
      <c r="C223" t="s">
        <v>70</v>
      </c>
      <c r="D223" t="s">
        <v>15</v>
      </c>
      <c r="E223" t="s">
        <v>17</v>
      </c>
      <c r="F223" s="11" t="s">
        <v>54</v>
      </c>
      <c r="G223" t="s">
        <v>19</v>
      </c>
      <c r="H223" t="s">
        <v>48</v>
      </c>
      <c r="I223" s="11" t="s">
        <v>3469</v>
      </c>
      <c r="J223" t="s">
        <v>455</v>
      </c>
      <c r="K223" s="6">
        <v>72</v>
      </c>
      <c r="L223" s="6">
        <v>166</v>
      </c>
      <c r="M223" s="11">
        <v>1</v>
      </c>
      <c r="N223" s="12">
        <f t="shared" si="3"/>
        <v>166</v>
      </c>
    </row>
    <row r="224" spans="1:14" x14ac:dyDescent="0.2">
      <c r="A224" t="s">
        <v>452</v>
      </c>
      <c r="B224" t="s">
        <v>58</v>
      </c>
      <c r="C224" t="s">
        <v>70</v>
      </c>
      <c r="D224" t="s">
        <v>15</v>
      </c>
      <c r="E224" t="s">
        <v>17</v>
      </c>
      <c r="F224" s="11" t="s">
        <v>54</v>
      </c>
      <c r="G224" t="s">
        <v>19</v>
      </c>
      <c r="H224" t="s">
        <v>48</v>
      </c>
      <c r="I224" s="11" t="s">
        <v>3469</v>
      </c>
      <c r="J224" t="s">
        <v>456</v>
      </c>
      <c r="K224" s="6">
        <v>72</v>
      </c>
      <c r="L224" s="6">
        <v>166</v>
      </c>
      <c r="M224" s="11">
        <v>1</v>
      </c>
      <c r="N224" s="12">
        <f t="shared" si="3"/>
        <v>498</v>
      </c>
    </row>
    <row r="225" spans="1:14" x14ac:dyDescent="0.2">
      <c r="A225" t="s">
        <v>457</v>
      </c>
      <c r="B225" t="s">
        <v>72</v>
      </c>
      <c r="C225" t="s">
        <v>70</v>
      </c>
      <c r="D225" t="s">
        <v>15</v>
      </c>
      <c r="E225" t="s">
        <v>16</v>
      </c>
      <c r="F225" s="11" t="s">
        <v>54</v>
      </c>
      <c r="G225" t="s">
        <v>19</v>
      </c>
      <c r="H225" t="s">
        <v>48</v>
      </c>
      <c r="I225" s="11" t="s">
        <v>3469</v>
      </c>
      <c r="J225" t="s">
        <v>458</v>
      </c>
      <c r="K225" s="6">
        <v>70</v>
      </c>
      <c r="L225" s="6">
        <v>163</v>
      </c>
      <c r="M225" s="11">
        <v>1</v>
      </c>
      <c r="N225" s="12">
        <f t="shared" si="3"/>
        <v>163</v>
      </c>
    </row>
    <row r="226" spans="1:14" x14ac:dyDescent="0.2">
      <c r="A226" t="s">
        <v>457</v>
      </c>
      <c r="B226" t="s">
        <v>51</v>
      </c>
      <c r="C226" t="s">
        <v>70</v>
      </c>
      <c r="D226" t="s">
        <v>15</v>
      </c>
      <c r="E226" t="s">
        <v>16</v>
      </c>
      <c r="F226" s="11" t="s">
        <v>54</v>
      </c>
      <c r="G226" t="s">
        <v>19</v>
      </c>
      <c r="H226" t="s">
        <v>48</v>
      </c>
      <c r="I226" s="11" t="s">
        <v>3469</v>
      </c>
      <c r="J226" t="s">
        <v>459</v>
      </c>
      <c r="K226" s="6">
        <v>70</v>
      </c>
      <c r="L226" s="6">
        <v>163</v>
      </c>
      <c r="M226" s="11">
        <v>1</v>
      </c>
      <c r="N226" s="12">
        <f t="shared" si="3"/>
        <v>163</v>
      </c>
    </row>
    <row r="227" spans="1:14" x14ac:dyDescent="0.2">
      <c r="A227" t="s">
        <v>457</v>
      </c>
      <c r="B227" t="s">
        <v>78</v>
      </c>
      <c r="C227" t="s">
        <v>70</v>
      </c>
      <c r="D227" t="s">
        <v>15</v>
      </c>
      <c r="E227" t="s">
        <v>16</v>
      </c>
      <c r="F227" s="11" t="s">
        <v>54</v>
      </c>
      <c r="G227" t="s">
        <v>19</v>
      </c>
      <c r="H227" t="s">
        <v>48</v>
      </c>
      <c r="I227" s="11" t="s">
        <v>3469</v>
      </c>
      <c r="J227" t="s">
        <v>460</v>
      </c>
      <c r="K227" s="6">
        <v>70</v>
      </c>
      <c r="L227" s="6">
        <v>163</v>
      </c>
      <c r="M227" s="11">
        <v>3</v>
      </c>
      <c r="N227" s="12">
        <f t="shared" si="3"/>
        <v>5542</v>
      </c>
    </row>
    <row r="228" spans="1:14" x14ac:dyDescent="0.2">
      <c r="A228" t="s">
        <v>457</v>
      </c>
      <c r="B228" t="s">
        <v>58</v>
      </c>
      <c r="C228" t="s">
        <v>70</v>
      </c>
      <c r="D228" t="s">
        <v>15</v>
      </c>
      <c r="E228" t="s">
        <v>16</v>
      </c>
      <c r="F228" s="11" t="s">
        <v>54</v>
      </c>
      <c r="G228" t="s">
        <v>19</v>
      </c>
      <c r="H228" t="s">
        <v>48</v>
      </c>
      <c r="I228" s="11" t="s">
        <v>3469</v>
      </c>
      <c r="J228" t="s">
        <v>461</v>
      </c>
      <c r="K228" s="6">
        <v>70</v>
      </c>
      <c r="L228" s="6">
        <v>163</v>
      </c>
      <c r="M228" s="11">
        <v>1</v>
      </c>
      <c r="N228" s="12">
        <f t="shared" si="3"/>
        <v>978</v>
      </c>
    </row>
    <row r="229" spans="1:14" x14ac:dyDescent="0.2">
      <c r="A229" t="s">
        <v>462</v>
      </c>
      <c r="B229" t="s">
        <v>58</v>
      </c>
      <c r="C229" t="s">
        <v>70</v>
      </c>
      <c r="D229" t="s">
        <v>15</v>
      </c>
      <c r="E229" t="s">
        <v>27</v>
      </c>
      <c r="F229" s="11" t="s">
        <v>54</v>
      </c>
      <c r="G229" t="s">
        <v>19</v>
      </c>
      <c r="H229" t="s">
        <v>48</v>
      </c>
      <c r="I229" s="11" t="s">
        <v>3469</v>
      </c>
      <c r="J229" t="s">
        <v>463</v>
      </c>
      <c r="K229" s="6">
        <v>71</v>
      </c>
      <c r="L229" s="6">
        <v>164</v>
      </c>
      <c r="M229" s="11">
        <v>1</v>
      </c>
      <c r="N229" s="12">
        <f t="shared" si="3"/>
        <v>164</v>
      </c>
    </row>
    <row r="230" spans="1:14" x14ac:dyDescent="0.2">
      <c r="A230" t="s">
        <v>464</v>
      </c>
      <c r="B230" t="s">
        <v>67</v>
      </c>
      <c r="C230" t="s">
        <v>70</v>
      </c>
      <c r="D230" t="s">
        <v>15</v>
      </c>
      <c r="E230" t="s">
        <v>111</v>
      </c>
      <c r="F230" s="11" t="s">
        <v>54</v>
      </c>
      <c r="G230" t="s">
        <v>19</v>
      </c>
      <c r="H230" t="s">
        <v>48</v>
      </c>
      <c r="I230" s="11" t="s">
        <v>3469</v>
      </c>
      <c r="J230" t="s">
        <v>465</v>
      </c>
      <c r="K230" s="6">
        <v>70</v>
      </c>
      <c r="L230" s="6">
        <v>161</v>
      </c>
      <c r="M230" s="11">
        <v>34</v>
      </c>
      <c r="N230" s="12">
        <f t="shared" si="3"/>
        <v>644</v>
      </c>
    </row>
    <row r="231" spans="1:14" x14ac:dyDescent="0.2">
      <c r="A231" t="s">
        <v>464</v>
      </c>
      <c r="B231" t="s">
        <v>51</v>
      </c>
      <c r="C231" t="s">
        <v>70</v>
      </c>
      <c r="D231" t="s">
        <v>15</v>
      </c>
      <c r="E231" t="s">
        <v>111</v>
      </c>
      <c r="F231" s="11" t="s">
        <v>54</v>
      </c>
      <c r="G231" t="s">
        <v>19</v>
      </c>
      <c r="H231" t="s">
        <v>48</v>
      </c>
      <c r="I231" s="11" t="s">
        <v>3469</v>
      </c>
      <c r="J231" t="s">
        <v>466</v>
      </c>
      <c r="K231" s="6">
        <v>70</v>
      </c>
      <c r="L231" s="6">
        <v>161</v>
      </c>
      <c r="M231" s="11">
        <v>6</v>
      </c>
      <c r="N231" s="12">
        <f t="shared" si="3"/>
        <v>322</v>
      </c>
    </row>
    <row r="232" spans="1:14" x14ac:dyDescent="0.2">
      <c r="A232" t="s">
        <v>467</v>
      </c>
      <c r="B232" t="s">
        <v>67</v>
      </c>
      <c r="C232" t="s">
        <v>70</v>
      </c>
      <c r="D232" t="s">
        <v>15</v>
      </c>
      <c r="E232" t="s">
        <v>27</v>
      </c>
      <c r="F232" s="11" t="s">
        <v>54</v>
      </c>
      <c r="G232" t="s">
        <v>19</v>
      </c>
      <c r="H232" t="s">
        <v>48</v>
      </c>
      <c r="I232" s="11" t="s">
        <v>3469</v>
      </c>
      <c r="J232" t="s">
        <v>468</v>
      </c>
      <c r="K232" s="6">
        <v>70</v>
      </c>
      <c r="L232" s="6">
        <v>161</v>
      </c>
      <c r="M232" s="11">
        <v>1</v>
      </c>
      <c r="N232" s="12">
        <f t="shared" si="3"/>
        <v>805</v>
      </c>
    </row>
    <row r="233" spans="1:14" x14ac:dyDescent="0.2">
      <c r="A233" t="s">
        <v>469</v>
      </c>
      <c r="B233" t="s">
        <v>67</v>
      </c>
      <c r="C233" t="s">
        <v>70</v>
      </c>
      <c r="D233" t="s">
        <v>15</v>
      </c>
      <c r="E233" t="s">
        <v>17</v>
      </c>
      <c r="F233" s="11" t="s">
        <v>54</v>
      </c>
      <c r="G233" t="s">
        <v>19</v>
      </c>
      <c r="H233" t="s">
        <v>48</v>
      </c>
      <c r="I233" s="11" t="s">
        <v>3469</v>
      </c>
      <c r="J233" t="s">
        <v>470</v>
      </c>
      <c r="K233" s="6">
        <v>70</v>
      </c>
      <c r="L233" s="6">
        <v>162</v>
      </c>
      <c r="M233" s="11">
        <v>4</v>
      </c>
      <c r="N233" s="12">
        <f t="shared" si="3"/>
        <v>486</v>
      </c>
    </row>
    <row r="234" spans="1:14" x14ac:dyDescent="0.2">
      <c r="A234" t="s">
        <v>469</v>
      </c>
      <c r="B234" t="s">
        <v>51</v>
      </c>
      <c r="C234" t="s">
        <v>70</v>
      </c>
      <c r="D234" t="s">
        <v>15</v>
      </c>
      <c r="E234" t="s">
        <v>17</v>
      </c>
      <c r="F234" s="11" t="s">
        <v>54</v>
      </c>
      <c r="G234" t="s">
        <v>19</v>
      </c>
      <c r="H234" t="s">
        <v>48</v>
      </c>
      <c r="I234" s="11" t="s">
        <v>3469</v>
      </c>
      <c r="J234" t="s">
        <v>471</v>
      </c>
      <c r="K234" s="6">
        <v>70</v>
      </c>
      <c r="L234" s="6">
        <v>162</v>
      </c>
      <c r="M234" s="11">
        <v>2</v>
      </c>
      <c r="N234" s="12">
        <f t="shared" si="3"/>
        <v>324</v>
      </c>
    </row>
    <row r="235" spans="1:14" x14ac:dyDescent="0.2">
      <c r="A235" t="s">
        <v>472</v>
      </c>
      <c r="B235" t="s">
        <v>67</v>
      </c>
      <c r="C235" t="s">
        <v>70</v>
      </c>
      <c r="D235" t="s">
        <v>15</v>
      </c>
      <c r="E235" t="s">
        <v>16</v>
      </c>
      <c r="F235" s="11" t="s">
        <v>54</v>
      </c>
      <c r="G235" t="s">
        <v>19</v>
      </c>
      <c r="H235" t="s">
        <v>48</v>
      </c>
      <c r="I235" s="11" t="s">
        <v>3469</v>
      </c>
      <c r="J235" t="s">
        <v>473</v>
      </c>
      <c r="K235" s="6">
        <v>69</v>
      </c>
      <c r="L235" s="6">
        <v>159</v>
      </c>
      <c r="M235" s="11">
        <v>5</v>
      </c>
      <c r="N235" s="12">
        <f t="shared" si="3"/>
        <v>318</v>
      </c>
    </row>
    <row r="236" spans="1:14" x14ac:dyDescent="0.2">
      <c r="A236" t="s">
        <v>472</v>
      </c>
      <c r="B236" t="s">
        <v>72</v>
      </c>
      <c r="C236" t="s">
        <v>70</v>
      </c>
      <c r="D236" t="s">
        <v>15</v>
      </c>
      <c r="E236" t="s">
        <v>16</v>
      </c>
      <c r="F236" s="11" t="s">
        <v>54</v>
      </c>
      <c r="G236" t="s">
        <v>19</v>
      </c>
      <c r="H236" t="s">
        <v>48</v>
      </c>
      <c r="I236" s="11" t="s">
        <v>3469</v>
      </c>
      <c r="J236" t="s">
        <v>474</v>
      </c>
      <c r="K236" s="6">
        <v>69</v>
      </c>
      <c r="L236" s="6">
        <v>159</v>
      </c>
      <c r="M236" s="11">
        <v>3</v>
      </c>
      <c r="N236" s="12">
        <f t="shared" si="3"/>
        <v>159</v>
      </c>
    </row>
    <row r="237" spans="1:14" x14ac:dyDescent="0.2">
      <c r="A237" t="s">
        <v>472</v>
      </c>
      <c r="B237" t="s">
        <v>78</v>
      </c>
      <c r="C237" t="s">
        <v>70</v>
      </c>
      <c r="D237" t="s">
        <v>15</v>
      </c>
      <c r="E237" t="s">
        <v>16</v>
      </c>
      <c r="F237" s="11" t="s">
        <v>54</v>
      </c>
      <c r="G237" t="s">
        <v>19</v>
      </c>
      <c r="H237" t="s">
        <v>48</v>
      </c>
      <c r="I237" s="11" t="s">
        <v>3469</v>
      </c>
      <c r="J237" t="s">
        <v>475</v>
      </c>
      <c r="K237" s="6">
        <v>69</v>
      </c>
      <c r="L237" s="6">
        <v>159</v>
      </c>
      <c r="M237" s="11">
        <v>2</v>
      </c>
      <c r="N237" s="12">
        <f t="shared" si="3"/>
        <v>159</v>
      </c>
    </row>
    <row r="238" spans="1:14" x14ac:dyDescent="0.2">
      <c r="A238" t="s">
        <v>472</v>
      </c>
      <c r="B238" t="s">
        <v>58</v>
      </c>
      <c r="C238" t="s">
        <v>70</v>
      </c>
      <c r="D238" t="s">
        <v>15</v>
      </c>
      <c r="E238" t="s">
        <v>16</v>
      </c>
      <c r="F238" s="11" t="s">
        <v>54</v>
      </c>
      <c r="G238" t="s">
        <v>19</v>
      </c>
      <c r="H238" t="s">
        <v>48</v>
      </c>
      <c r="I238" s="11" t="s">
        <v>3469</v>
      </c>
      <c r="J238" t="s">
        <v>476</v>
      </c>
      <c r="K238" s="6">
        <v>69</v>
      </c>
      <c r="L238" s="6">
        <v>159</v>
      </c>
      <c r="M238" s="11">
        <v>2</v>
      </c>
      <c r="N238" s="12">
        <f t="shared" si="3"/>
        <v>159</v>
      </c>
    </row>
    <row r="239" spans="1:14" x14ac:dyDescent="0.2">
      <c r="A239" t="s">
        <v>477</v>
      </c>
      <c r="B239" t="s">
        <v>67</v>
      </c>
      <c r="C239" t="s">
        <v>70</v>
      </c>
      <c r="D239" t="s">
        <v>15</v>
      </c>
      <c r="E239" t="s">
        <v>59</v>
      </c>
      <c r="F239" s="11" t="s">
        <v>54</v>
      </c>
      <c r="G239" t="s">
        <v>19</v>
      </c>
      <c r="H239" t="s">
        <v>48</v>
      </c>
      <c r="I239" s="11" t="s">
        <v>3469</v>
      </c>
      <c r="J239" t="s">
        <v>478</v>
      </c>
      <c r="K239" s="6">
        <v>64</v>
      </c>
      <c r="L239" s="6">
        <v>149</v>
      </c>
      <c r="M239" s="11">
        <v>1</v>
      </c>
      <c r="N239" s="12">
        <f t="shared" si="3"/>
        <v>149</v>
      </c>
    </row>
    <row r="240" spans="1:14" x14ac:dyDescent="0.2">
      <c r="A240" t="s">
        <v>477</v>
      </c>
      <c r="B240" t="s">
        <v>51</v>
      </c>
      <c r="C240" t="s">
        <v>70</v>
      </c>
      <c r="D240" t="s">
        <v>15</v>
      </c>
      <c r="E240" t="s">
        <v>59</v>
      </c>
      <c r="F240" s="11" t="s">
        <v>54</v>
      </c>
      <c r="G240" t="s">
        <v>19</v>
      </c>
      <c r="H240" t="s">
        <v>48</v>
      </c>
      <c r="I240" s="11" t="s">
        <v>3469</v>
      </c>
      <c r="J240" t="s">
        <v>479</v>
      </c>
      <c r="K240" s="6">
        <v>64</v>
      </c>
      <c r="L240" s="6">
        <v>149</v>
      </c>
      <c r="M240" s="11">
        <v>1</v>
      </c>
      <c r="N240" s="12">
        <f t="shared" si="3"/>
        <v>1788</v>
      </c>
    </row>
    <row r="241" spans="1:14" x14ac:dyDescent="0.2">
      <c r="A241" t="s">
        <v>477</v>
      </c>
      <c r="B241" t="s">
        <v>78</v>
      </c>
      <c r="C241" t="s">
        <v>70</v>
      </c>
      <c r="D241" t="s">
        <v>15</v>
      </c>
      <c r="E241" t="s">
        <v>59</v>
      </c>
      <c r="F241" s="11" t="s">
        <v>54</v>
      </c>
      <c r="G241" t="s">
        <v>19</v>
      </c>
      <c r="H241" t="s">
        <v>48</v>
      </c>
      <c r="I241" s="11" t="s">
        <v>3469</v>
      </c>
      <c r="J241" t="s">
        <v>480</v>
      </c>
      <c r="K241" s="6">
        <v>64</v>
      </c>
      <c r="L241" s="6">
        <v>149</v>
      </c>
      <c r="M241" s="11">
        <v>1</v>
      </c>
      <c r="N241" s="12">
        <f t="shared" si="3"/>
        <v>1341</v>
      </c>
    </row>
    <row r="242" spans="1:14" x14ac:dyDescent="0.2">
      <c r="A242" t="s">
        <v>477</v>
      </c>
      <c r="B242" t="s">
        <v>58</v>
      </c>
      <c r="C242" t="s">
        <v>70</v>
      </c>
      <c r="D242" t="s">
        <v>15</v>
      </c>
      <c r="E242" t="s">
        <v>59</v>
      </c>
      <c r="F242" s="11" t="s">
        <v>54</v>
      </c>
      <c r="G242" t="s">
        <v>19</v>
      </c>
      <c r="H242" t="s">
        <v>48</v>
      </c>
      <c r="I242" s="11" t="s">
        <v>3469</v>
      </c>
      <c r="J242" t="s">
        <v>481</v>
      </c>
      <c r="K242" s="6">
        <v>64</v>
      </c>
      <c r="L242" s="6">
        <v>149</v>
      </c>
      <c r="M242" s="11">
        <v>1</v>
      </c>
      <c r="N242" s="12">
        <f t="shared" si="3"/>
        <v>298</v>
      </c>
    </row>
    <row r="243" spans="1:14" x14ac:dyDescent="0.2">
      <c r="A243" t="s">
        <v>482</v>
      </c>
      <c r="B243" t="s">
        <v>67</v>
      </c>
      <c r="C243" t="s">
        <v>70</v>
      </c>
      <c r="D243" t="s">
        <v>15</v>
      </c>
      <c r="E243" t="s">
        <v>483</v>
      </c>
      <c r="F243" s="11" t="s">
        <v>54</v>
      </c>
      <c r="G243" t="s">
        <v>19</v>
      </c>
      <c r="H243" t="s">
        <v>48</v>
      </c>
      <c r="I243" s="11" t="s">
        <v>3469</v>
      </c>
      <c r="J243" t="s">
        <v>484</v>
      </c>
      <c r="K243" s="6">
        <v>67</v>
      </c>
      <c r="L243" s="6">
        <v>155</v>
      </c>
      <c r="M243" s="11">
        <v>12</v>
      </c>
      <c r="N243" s="12">
        <f t="shared" si="3"/>
        <v>310</v>
      </c>
    </row>
    <row r="244" spans="1:14" x14ac:dyDescent="0.2">
      <c r="A244" t="s">
        <v>482</v>
      </c>
      <c r="B244" t="s">
        <v>51</v>
      </c>
      <c r="C244" t="s">
        <v>70</v>
      </c>
      <c r="D244" t="s">
        <v>15</v>
      </c>
      <c r="E244" t="s">
        <v>483</v>
      </c>
      <c r="F244" s="11" t="s">
        <v>54</v>
      </c>
      <c r="G244" t="s">
        <v>19</v>
      </c>
      <c r="H244" t="s">
        <v>48</v>
      </c>
      <c r="I244" s="11" t="s">
        <v>3469</v>
      </c>
      <c r="J244" t="s">
        <v>485</v>
      </c>
      <c r="K244" s="6">
        <v>67</v>
      </c>
      <c r="L244" s="6">
        <v>155</v>
      </c>
      <c r="M244" s="11">
        <v>9</v>
      </c>
      <c r="N244" s="12">
        <f t="shared" si="3"/>
        <v>155</v>
      </c>
    </row>
    <row r="245" spans="1:14" x14ac:dyDescent="0.2">
      <c r="A245" t="s">
        <v>486</v>
      </c>
      <c r="B245" t="s">
        <v>67</v>
      </c>
      <c r="C245" t="s">
        <v>70</v>
      </c>
      <c r="D245" t="s">
        <v>15</v>
      </c>
      <c r="E245" t="s">
        <v>487</v>
      </c>
      <c r="F245" s="11" t="s">
        <v>54</v>
      </c>
      <c r="G245" t="s">
        <v>19</v>
      </c>
      <c r="H245" t="s">
        <v>48</v>
      </c>
      <c r="I245" s="11" t="s">
        <v>3469</v>
      </c>
      <c r="J245" t="s">
        <v>488</v>
      </c>
      <c r="K245" s="6">
        <v>81</v>
      </c>
      <c r="L245" s="6">
        <v>188</v>
      </c>
      <c r="M245" s="11">
        <v>2</v>
      </c>
      <c r="N245" s="12">
        <f t="shared" si="3"/>
        <v>188</v>
      </c>
    </row>
    <row r="246" spans="1:14" x14ac:dyDescent="0.2">
      <c r="A246" t="s">
        <v>486</v>
      </c>
      <c r="B246" t="s">
        <v>72</v>
      </c>
      <c r="C246" t="s">
        <v>70</v>
      </c>
      <c r="D246" t="s">
        <v>15</v>
      </c>
      <c r="E246" t="s">
        <v>487</v>
      </c>
      <c r="F246" s="11" t="s">
        <v>54</v>
      </c>
      <c r="G246" t="s">
        <v>19</v>
      </c>
      <c r="H246" t="s">
        <v>48</v>
      </c>
      <c r="I246" s="11" t="s">
        <v>3469</v>
      </c>
      <c r="J246" t="s">
        <v>489</v>
      </c>
      <c r="K246" s="6">
        <v>81</v>
      </c>
      <c r="L246" s="6">
        <v>188</v>
      </c>
      <c r="M246" s="11">
        <v>2</v>
      </c>
      <c r="N246" s="12">
        <f t="shared" si="3"/>
        <v>564</v>
      </c>
    </row>
    <row r="247" spans="1:14" x14ac:dyDescent="0.2">
      <c r="A247" t="s">
        <v>486</v>
      </c>
      <c r="B247" t="s">
        <v>51</v>
      </c>
      <c r="C247" t="s">
        <v>70</v>
      </c>
      <c r="D247" t="s">
        <v>15</v>
      </c>
      <c r="E247" t="s">
        <v>487</v>
      </c>
      <c r="F247" s="11" t="s">
        <v>54</v>
      </c>
      <c r="G247" t="s">
        <v>19</v>
      </c>
      <c r="H247" t="s">
        <v>48</v>
      </c>
      <c r="I247" s="11" t="s">
        <v>3469</v>
      </c>
      <c r="J247" t="s">
        <v>490</v>
      </c>
      <c r="K247" s="6">
        <v>81</v>
      </c>
      <c r="L247" s="6">
        <v>188</v>
      </c>
      <c r="M247" s="11">
        <v>1</v>
      </c>
      <c r="N247" s="12">
        <f t="shared" si="3"/>
        <v>376</v>
      </c>
    </row>
    <row r="248" spans="1:14" x14ac:dyDescent="0.2">
      <c r="A248" t="s">
        <v>486</v>
      </c>
      <c r="B248" t="s">
        <v>78</v>
      </c>
      <c r="C248" t="s">
        <v>70</v>
      </c>
      <c r="D248" t="s">
        <v>15</v>
      </c>
      <c r="E248" t="s">
        <v>487</v>
      </c>
      <c r="F248" s="11" t="s">
        <v>54</v>
      </c>
      <c r="G248" t="s">
        <v>19</v>
      </c>
      <c r="H248" t="s">
        <v>48</v>
      </c>
      <c r="I248" s="11" t="s">
        <v>3469</v>
      </c>
      <c r="J248" t="s">
        <v>491</v>
      </c>
      <c r="K248" s="6">
        <v>81</v>
      </c>
      <c r="L248" s="6">
        <v>188</v>
      </c>
      <c r="M248" s="11">
        <v>1</v>
      </c>
      <c r="N248" s="12">
        <f t="shared" si="3"/>
        <v>564</v>
      </c>
    </row>
    <row r="249" spans="1:14" x14ac:dyDescent="0.2">
      <c r="A249" t="s">
        <v>486</v>
      </c>
      <c r="B249" t="s">
        <v>58</v>
      </c>
      <c r="C249" t="s">
        <v>70</v>
      </c>
      <c r="D249" t="s">
        <v>15</v>
      </c>
      <c r="E249" t="s">
        <v>487</v>
      </c>
      <c r="F249" s="11" t="s">
        <v>54</v>
      </c>
      <c r="G249" t="s">
        <v>19</v>
      </c>
      <c r="H249" t="s">
        <v>48</v>
      </c>
      <c r="I249" s="11" t="s">
        <v>3469</v>
      </c>
      <c r="J249" t="s">
        <v>492</v>
      </c>
      <c r="K249" s="6">
        <v>81</v>
      </c>
      <c r="L249" s="6">
        <v>188</v>
      </c>
      <c r="M249" s="11">
        <v>3</v>
      </c>
      <c r="N249" s="12">
        <f t="shared" si="3"/>
        <v>188</v>
      </c>
    </row>
    <row r="250" spans="1:14" x14ac:dyDescent="0.2">
      <c r="A250" t="s">
        <v>493</v>
      </c>
      <c r="B250" t="s">
        <v>67</v>
      </c>
      <c r="C250" t="s">
        <v>70</v>
      </c>
      <c r="D250" t="s">
        <v>15</v>
      </c>
      <c r="E250" t="s">
        <v>17</v>
      </c>
      <c r="F250" s="11" t="s">
        <v>54</v>
      </c>
      <c r="G250" t="s">
        <v>19</v>
      </c>
      <c r="H250" t="s">
        <v>48</v>
      </c>
      <c r="I250" s="11" t="s">
        <v>3469</v>
      </c>
      <c r="J250" t="s">
        <v>494</v>
      </c>
      <c r="K250" s="6">
        <v>81</v>
      </c>
      <c r="L250" s="6">
        <v>188</v>
      </c>
      <c r="M250" s="11">
        <v>2</v>
      </c>
      <c r="N250" s="12">
        <f t="shared" si="3"/>
        <v>940</v>
      </c>
    </row>
    <row r="251" spans="1:14" x14ac:dyDescent="0.2">
      <c r="A251" t="s">
        <v>495</v>
      </c>
      <c r="B251" t="s">
        <v>72</v>
      </c>
      <c r="C251" t="s">
        <v>70</v>
      </c>
      <c r="D251" t="s">
        <v>15</v>
      </c>
      <c r="E251" t="s">
        <v>76</v>
      </c>
      <c r="F251" s="11" t="s">
        <v>54</v>
      </c>
      <c r="G251" t="s">
        <v>19</v>
      </c>
      <c r="H251" t="s">
        <v>48</v>
      </c>
      <c r="I251" s="11" t="s">
        <v>3469</v>
      </c>
      <c r="J251" t="s">
        <v>496</v>
      </c>
      <c r="K251" s="6">
        <v>90</v>
      </c>
      <c r="L251" s="6">
        <v>209</v>
      </c>
      <c r="M251" s="11">
        <v>3</v>
      </c>
      <c r="N251" s="12">
        <f t="shared" si="3"/>
        <v>1254</v>
      </c>
    </row>
    <row r="252" spans="1:14" x14ac:dyDescent="0.2">
      <c r="A252" t="s">
        <v>495</v>
      </c>
      <c r="B252" t="s">
        <v>51</v>
      </c>
      <c r="C252" t="s">
        <v>70</v>
      </c>
      <c r="D252" t="s">
        <v>15</v>
      </c>
      <c r="E252" t="s">
        <v>76</v>
      </c>
      <c r="F252" s="11" t="s">
        <v>54</v>
      </c>
      <c r="G252" t="s">
        <v>19</v>
      </c>
      <c r="H252" t="s">
        <v>48</v>
      </c>
      <c r="I252" s="11" t="s">
        <v>3469</v>
      </c>
      <c r="J252" t="s">
        <v>497</v>
      </c>
      <c r="K252" s="6">
        <v>90</v>
      </c>
      <c r="L252" s="6">
        <v>209</v>
      </c>
      <c r="M252" s="11">
        <v>1</v>
      </c>
      <c r="N252" s="12">
        <f t="shared" si="3"/>
        <v>1881</v>
      </c>
    </row>
    <row r="253" spans="1:14" x14ac:dyDescent="0.2">
      <c r="A253" t="s">
        <v>495</v>
      </c>
      <c r="B253" t="s">
        <v>78</v>
      </c>
      <c r="C253" t="s">
        <v>70</v>
      </c>
      <c r="D253" t="s">
        <v>15</v>
      </c>
      <c r="E253" t="s">
        <v>76</v>
      </c>
      <c r="F253" s="11" t="s">
        <v>54</v>
      </c>
      <c r="G253" t="s">
        <v>19</v>
      </c>
      <c r="H253" t="s">
        <v>48</v>
      </c>
      <c r="I253" s="11" t="s">
        <v>3469</v>
      </c>
      <c r="J253" t="s">
        <v>498</v>
      </c>
      <c r="K253" s="6">
        <v>90</v>
      </c>
      <c r="L253" s="6">
        <v>209</v>
      </c>
      <c r="M253" s="11">
        <v>5</v>
      </c>
      <c r="N253" s="12">
        <f t="shared" si="3"/>
        <v>1463</v>
      </c>
    </row>
    <row r="254" spans="1:14" x14ac:dyDescent="0.2">
      <c r="A254" t="s">
        <v>495</v>
      </c>
      <c r="B254" t="s">
        <v>58</v>
      </c>
      <c r="C254" t="s">
        <v>70</v>
      </c>
      <c r="D254" t="s">
        <v>15</v>
      </c>
      <c r="E254" t="s">
        <v>76</v>
      </c>
      <c r="F254" s="11" t="s">
        <v>54</v>
      </c>
      <c r="G254" t="s">
        <v>19</v>
      </c>
      <c r="H254" t="s">
        <v>48</v>
      </c>
      <c r="I254" s="11" t="s">
        <v>3469</v>
      </c>
      <c r="J254" t="s">
        <v>499</v>
      </c>
      <c r="K254" s="6">
        <v>90</v>
      </c>
      <c r="L254" s="6">
        <v>209</v>
      </c>
      <c r="M254" s="11">
        <v>6</v>
      </c>
      <c r="N254" s="12">
        <f t="shared" si="3"/>
        <v>2717</v>
      </c>
    </row>
    <row r="255" spans="1:14" x14ac:dyDescent="0.2">
      <c r="A255" t="s">
        <v>500</v>
      </c>
      <c r="B255" t="s">
        <v>67</v>
      </c>
      <c r="C255" t="s">
        <v>70</v>
      </c>
      <c r="D255" t="s">
        <v>15</v>
      </c>
      <c r="E255" t="s">
        <v>156</v>
      </c>
      <c r="F255" s="11" t="s">
        <v>54</v>
      </c>
      <c r="G255" t="s">
        <v>19</v>
      </c>
      <c r="H255" t="s">
        <v>48</v>
      </c>
      <c r="I255" s="11" t="s">
        <v>3469</v>
      </c>
      <c r="J255" t="s">
        <v>501</v>
      </c>
      <c r="K255" s="6">
        <v>85</v>
      </c>
      <c r="L255" s="6">
        <v>196</v>
      </c>
      <c r="M255" s="11">
        <v>9</v>
      </c>
      <c r="N255" s="12">
        <f t="shared" si="3"/>
        <v>2548</v>
      </c>
    </row>
    <row r="256" spans="1:14" x14ac:dyDescent="0.2">
      <c r="A256" t="s">
        <v>500</v>
      </c>
      <c r="B256" t="s">
        <v>72</v>
      </c>
      <c r="C256" t="s">
        <v>70</v>
      </c>
      <c r="D256" t="s">
        <v>15</v>
      </c>
      <c r="E256" t="s">
        <v>156</v>
      </c>
      <c r="F256" s="11" t="s">
        <v>54</v>
      </c>
      <c r="G256" t="s">
        <v>19</v>
      </c>
      <c r="H256" t="s">
        <v>48</v>
      </c>
      <c r="I256" s="11" t="s">
        <v>3469</v>
      </c>
      <c r="J256" t="s">
        <v>502</v>
      </c>
      <c r="K256" s="6">
        <v>85</v>
      </c>
      <c r="L256" s="6">
        <v>196</v>
      </c>
      <c r="M256" s="11">
        <v>7</v>
      </c>
      <c r="N256" s="12">
        <f t="shared" si="3"/>
        <v>1960</v>
      </c>
    </row>
    <row r="257" spans="1:14" x14ac:dyDescent="0.2">
      <c r="A257" t="s">
        <v>500</v>
      </c>
      <c r="B257" t="s">
        <v>51</v>
      </c>
      <c r="C257" t="s">
        <v>70</v>
      </c>
      <c r="D257" t="s">
        <v>15</v>
      </c>
      <c r="E257" t="s">
        <v>156</v>
      </c>
      <c r="F257" s="11" t="s">
        <v>54</v>
      </c>
      <c r="G257" t="s">
        <v>19</v>
      </c>
      <c r="H257" t="s">
        <v>48</v>
      </c>
      <c r="I257" s="11" t="s">
        <v>3469</v>
      </c>
      <c r="J257" t="s">
        <v>503</v>
      </c>
      <c r="K257" s="6">
        <v>85</v>
      </c>
      <c r="L257" s="6">
        <v>196</v>
      </c>
      <c r="M257" s="11">
        <v>13</v>
      </c>
      <c r="N257" s="12">
        <f t="shared" si="3"/>
        <v>2744</v>
      </c>
    </row>
    <row r="258" spans="1:14" x14ac:dyDescent="0.2">
      <c r="A258" t="s">
        <v>500</v>
      </c>
      <c r="B258" t="s">
        <v>78</v>
      </c>
      <c r="C258" t="s">
        <v>70</v>
      </c>
      <c r="D258" t="s">
        <v>15</v>
      </c>
      <c r="E258" t="s">
        <v>156</v>
      </c>
      <c r="F258" s="11" t="s">
        <v>54</v>
      </c>
      <c r="G258" t="s">
        <v>19</v>
      </c>
      <c r="H258" t="s">
        <v>48</v>
      </c>
      <c r="I258" s="11" t="s">
        <v>3469</v>
      </c>
      <c r="J258" t="s">
        <v>504</v>
      </c>
      <c r="K258" s="6">
        <v>85</v>
      </c>
      <c r="L258" s="6">
        <v>196</v>
      </c>
      <c r="M258" s="11">
        <v>13</v>
      </c>
      <c r="N258" s="12">
        <f t="shared" si="3"/>
        <v>2940</v>
      </c>
    </row>
    <row r="259" spans="1:14" x14ac:dyDescent="0.2">
      <c r="A259" t="s">
        <v>500</v>
      </c>
      <c r="B259" t="s">
        <v>58</v>
      </c>
      <c r="C259" t="s">
        <v>70</v>
      </c>
      <c r="D259" t="s">
        <v>15</v>
      </c>
      <c r="E259" t="s">
        <v>156</v>
      </c>
      <c r="F259" s="11" t="s">
        <v>54</v>
      </c>
      <c r="G259" t="s">
        <v>19</v>
      </c>
      <c r="H259" t="s">
        <v>48</v>
      </c>
      <c r="I259" s="11" t="s">
        <v>3469</v>
      </c>
      <c r="J259" t="s">
        <v>505</v>
      </c>
      <c r="K259" s="6">
        <v>85</v>
      </c>
      <c r="L259" s="6">
        <v>196</v>
      </c>
      <c r="M259" s="11">
        <v>10</v>
      </c>
      <c r="N259" s="12">
        <f t="shared" ref="N259:N322" si="4">L259*M262</f>
        <v>2156</v>
      </c>
    </row>
    <row r="260" spans="1:14" x14ac:dyDescent="0.2">
      <c r="A260" t="s">
        <v>506</v>
      </c>
      <c r="B260" t="s">
        <v>67</v>
      </c>
      <c r="C260" t="s">
        <v>70</v>
      </c>
      <c r="D260" t="s">
        <v>15</v>
      </c>
      <c r="E260" t="s">
        <v>483</v>
      </c>
      <c r="F260" s="11" t="s">
        <v>54</v>
      </c>
      <c r="G260" t="s">
        <v>19</v>
      </c>
      <c r="H260" t="s">
        <v>48</v>
      </c>
      <c r="I260" s="11" t="s">
        <v>3469</v>
      </c>
      <c r="J260" t="s">
        <v>507</v>
      </c>
      <c r="K260" s="6">
        <v>85</v>
      </c>
      <c r="L260" s="6">
        <v>196</v>
      </c>
      <c r="M260" s="11">
        <v>14</v>
      </c>
      <c r="N260" s="12">
        <f t="shared" si="4"/>
        <v>2352</v>
      </c>
    </row>
    <row r="261" spans="1:14" x14ac:dyDescent="0.2">
      <c r="A261" t="s">
        <v>506</v>
      </c>
      <c r="B261" t="s">
        <v>72</v>
      </c>
      <c r="C261" t="s">
        <v>70</v>
      </c>
      <c r="D261" t="s">
        <v>15</v>
      </c>
      <c r="E261" t="s">
        <v>483</v>
      </c>
      <c r="F261" s="11" t="s">
        <v>54</v>
      </c>
      <c r="G261" t="s">
        <v>19</v>
      </c>
      <c r="H261" t="s">
        <v>48</v>
      </c>
      <c r="I261" s="11" t="s">
        <v>3469</v>
      </c>
      <c r="J261" t="s">
        <v>508</v>
      </c>
      <c r="K261" s="6">
        <v>85</v>
      </c>
      <c r="L261" s="6">
        <v>196</v>
      </c>
      <c r="M261" s="11">
        <v>15</v>
      </c>
      <c r="N261" s="12">
        <f t="shared" si="4"/>
        <v>1372</v>
      </c>
    </row>
    <row r="262" spans="1:14" x14ac:dyDescent="0.2">
      <c r="A262" t="s">
        <v>506</v>
      </c>
      <c r="B262" t="s">
        <v>51</v>
      </c>
      <c r="C262" t="s">
        <v>70</v>
      </c>
      <c r="D262" t="s">
        <v>15</v>
      </c>
      <c r="E262" t="s">
        <v>483</v>
      </c>
      <c r="F262" s="11" t="s">
        <v>54</v>
      </c>
      <c r="G262" t="s">
        <v>19</v>
      </c>
      <c r="H262" t="s">
        <v>48</v>
      </c>
      <c r="I262" s="11" t="s">
        <v>3469</v>
      </c>
      <c r="J262" t="s">
        <v>509</v>
      </c>
      <c r="K262" s="6">
        <v>85</v>
      </c>
      <c r="L262" s="6">
        <v>196</v>
      </c>
      <c r="M262" s="11">
        <v>11</v>
      </c>
      <c r="N262" s="12">
        <f t="shared" si="4"/>
        <v>392</v>
      </c>
    </row>
    <row r="263" spans="1:14" x14ac:dyDescent="0.2">
      <c r="A263" t="s">
        <v>506</v>
      </c>
      <c r="B263" t="s">
        <v>78</v>
      </c>
      <c r="C263" t="s">
        <v>70</v>
      </c>
      <c r="D263" t="s">
        <v>15</v>
      </c>
      <c r="E263" t="s">
        <v>483</v>
      </c>
      <c r="F263" s="11" t="s">
        <v>54</v>
      </c>
      <c r="G263" t="s">
        <v>19</v>
      </c>
      <c r="H263" t="s">
        <v>48</v>
      </c>
      <c r="I263" s="11" t="s">
        <v>3469</v>
      </c>
      <c r="J263" t="s">
        <v>510</v>
      </c>
      <c r="K263" s="6">
        <v>85</v>
      </c>
      <c r="L263" s="6">
        <v>196</v>
      </c>
      <c r="M263" s="11">
        <v>12</v>
      </c>
      <c r="N263" s="12">
        <f t="shared" si="4"/>
        <v>588</v>
      </c>
    </row>
    <row r="264" spans="1:14" x14ac:dyDescent="0.2">
      <c r="A264" t="s">
        <v>506</v>
      </c>
      <c r="B264" t="s">
        <v>58</v>
      </c>
      <c r="C264" t="s">
        <v>70</v>
      </c>
      <c r="D264" t="s">
        <v>15</v>
      </c>
      <c r="E264" t="s">
        <v>483</v>
      </c>
      <c r="F264" s="11" t="s">
        <v>54</v>
      </c>
      <c r="G264" t="s">
        <v>19</v>
      </c>
      <c r="H264" t="s">
        <v>48</v>
      </c>
      <c r="I264" s="11" t="s">
        <v>3469</v>
      </c>
      <c r="J264" t="s">
        <v>511</v>
      </c>
      <c r="K264" s="6">
        <v>85</v>
      </c>
      <c r="L264" s="6">
        <v>196</v>
      </c>
      <c r="M264" s="11">
        <v>7</v>
      </c>
      <c r="N264" s="12">
        <f t="shared" si="4"/>
        <v>196</v>
      </c>
    </row>
    <row r="265" spans="1:14" x14ac:dyDescent="0.2">
      <c r="A265" t="s">
        <v>512</v>
      </c>
      <c r="B265" t="s">
        <v>31</v>
      </c>
      <c r="C265" t="s">
        <v>85</v>
      </c>
      <c r="D265" t="s">
        <v>15</v>
      </c>
      <c r="E265" t="s">
        <v>17</v>
      </c>
      <c r="F265" s="11" t="s">
        <v>18</v>
      </c>
      <c r="G265" t="s">
        <v>19</v>
      </c>
      <c r="H265" t="s">
        <v>86</v>
      </c>
      <c r="I265" s="11" t="s">
        <v>3469</v>
      </c>
      <c r="J265" t="s">
        <v>513</v>
      </c>
      <c r="K265" s="6">
        <v>64</v>
      </c>
      <c r="L265" s="6">
        <v>149</v>
      </c>
      <c r="M265" s="11">
        <v>2</v>
      </c>
      <c r="N265" s="12">
        <f t="shared" si="4"/>
        <v>298</v>
      </c>
    </row>
    <row r="266" spans="1:14" x14ac:dyDescent="0.2">
      <c r="A266" t="s">
        <v>512</v>
      </c>
      <c r="B266" t="s">
        <v>304</v>
      </c>
      <c r="C266" t="s">
        <v>85</v>
      </c>
      <c r="D266" t="s">
        <v>15</v>
      </c>
      <c r="E266" t="s">
        <v>17</v>
      </c>
      <c r="F266" s="11" t="s">
        <v>18</v>
      </c>
      <c r="G266" t="s">
        <v>19</v>
      </c>
      <c r="H266" t="s">
        <v>86</v>
      </c>
      <c r="I266" s="11" t="s">
        <v>3469</v>
      </c>
      <c r="J266" t="s">
        <v>514</v>
      </c>
      <c r="K266" s="6">
        <v>64</v>
      </c>
      <c r="L266" s="6">
        <v>149</v>
      </c>
      <c r="M266" s="11">
        <v>3</v>
      </c>
      <c r="N266" s="12">
        <f t="shared" si="4"/>
        <v>447</v>
      </c>
    </row>
    <row r="267" spans="1:14" x14ac:dyDescent="0.2">
      <c r="A267" t="s">
        <v>515</v>
      </c>
      <c r="B267" t="s">
        <v>31</v>
      </c>
      <c r="C267" t="s">
        <v>85</v>
      </c>
      <c r="D267" t="s">
        <v>15</v>
      </c>
      <c r="E267" t="s">
        <v>17</v>
      </c>
      <c r="F267" s="11" t="s">
        <v>18</v>
      </c>
      <c r="G267" t="s">
        <v>19</v>
      </c>
      <c r="H267" t="s">
        <v>86</v>
      </c>
      <c r="I267" s="11" t="s">
        <v>3469</v>
      </c>
      <c r="J267" t="s">
        <v>516</v>
      </c>
      <c r="K267" s="6">
        <v>59</v>
      </c>
      <c r="L267" s="6">
        <v>137</v>
      </c>
      <c r="M267" s="11">
        <v>1</v>
      </c>
      <c r="N267" s="12">
        <f t="shared" si="4"/>
        <v>137</v>
      </c>
    </row>
    <row r="268" spans="1:14" x14ac:dyDescent="0.2">
      <c r="A268" t="s">
        <v>515</v>
      </c>
      <c r="B268" t="s">
        <v>37</v>
      </c>
      <c r="C268" t="s">
        <v>85</v>
      </c>
      <c r="D268" t="s">
        <v>15</v>
      </c>
      <c r="E268" t="s">
        <v>17</v>
      </c>
      <c r="F268" s="11" t="s">
        <v>18</v>
      </c>
      <c r="G268" t="s">
        <v>19</v>
      </c>
      <c r="H268" t="s">
        <v>86</v>
      </c>
      <c r="I268" s="11" t="s">
        <v>3469</v>
      </c>
      <c r="J268" t="s">
        <v>517</v>
      </c>
      <c r="K268" s="6">
        <v>59</v>
      </c>
      <c r="L268" s="6">
        <v>137</v>
      </c>
      <c r="M268" s="11">
        <v>2</v>
      </c>
      <c r="N268" s="12">
        <f t="shared" si="4"/>
        <v>274</v>
      </c>
    </row>
    <row r="269" spans="1:14" x14ac:dyDescent="0.2">
      <c r="A269" t="s">
        <v>518</v>
      </c>
      <c r="B269" t="s">
        <v>24</v>
      </c>
      <c r="C269" t="s">
        <v>85</v>
      </c>
      <c r="D269" t="s">
        <v>15</v>
      </c>
      <c r="E269" t="s">
        <v>107</v>
      </c>
      <c r="F269" s="11" t="s">
        <v>18</v>
      </c>
      <c r="G269" t="s">
        <v>19</v>
      </c>
      <c r="H269" t="s">
        <v>86</v>
      </c>
      <c r="I269" s="11" t="s">
        <v>3469</v>
      </c>
      <c r="J269" t="s">
        <v>519</v>
      </c>
      <c r="K269" s="6">
        <v>64</v>
      </c>
      <c r="L269" s="6">
        <v>148</v>
      </c>
      <c r="M269" s="11">
        <v>3</v>
      </c>
      <c r="N269" s="12">
        <f t="shared" si="4"/>
        <v>296</v>
      </c>
    </row>
    <row r="270" spans="1:14" x14ac:dyDescent="0.2">
      <c r="A270" t="s">
        <v>518</v>
      </c>
      <c r="B270" t="s">
        <v>31</v>
      </c>
      <c r="C270" t="s">
        <v>85</v>
      </c>
      <c r="D270" t="s">
        <v>15</v>
      </c>
      <c r="E270" t="s">
        <v>107</v>
      </c>
      <c r="F270" s="11" t="s">
        <v>18</v>
      </c>
      <c r="G270" t="s">
        <v>19</v>
      </c>
      <c r="H270" t="s">
        <v>86</v>
      </c>
      <c r="I270" s="11" t="s">
        <v>3469</v>
      </c>
      <c r="J270" t="s">
        <v>520</v>
      </c>
      <c r="K270" s="6">
        <v>64</v>
      </c>
      <c r="L270" s="6">
        <v>148</v>
      </c>
      <c r="M270" s="11">
        <v>1</v>
      </c>
      <c r="N270" s="12">
        <f t="shared" si="4"/>
        <v>1184</v>
      </c>
    </row>
    <row r="271" spans="1:14" x14ac:dyDescent="0.2">
      <c r="A271" t="s">
        <v>518</v>
      </c>
      <c r="B271" t="s">
        <v>34</v>
      </c>
      <c r="C271" t="s">
        <v>85</v>
      </c>
      <c r="D271" t="s">
        <v>15</v>
      </c>
      <c r="E271" t="s">
        <v>107</v>
      </c>
      <c r="F271" s="11" t="s">
        <v>18</v>
      </c>
      <c r="G271" t="s">
        <v>19</v>
      </c>
      <c r="H271" t="s">
        <v>86</v>
      </c>
      <c r="I271" s="11" t="s">
        <v>3469</v>
      </c>
      <c r="J271" t="s">
        <v>521</v>
      </c>
      <c r="K271" s="6">
        <v>64</v>
      </c>
      <c r="L271" s="6">
        <v>148</v>
      </c>
      <c r="M271" s="11">
        <v>2</v>
      </c>
      <c r="N271" s="12">
        <f t="shared" si="4"/>
        <v>148</v>
      </c>
    </row>
    <row r="272" spans="1:14" x14ac:dyDescent="0.2">
      <c r="A272" t="s">
        <v>518</v>
      </c>
      <c r="B272" t="s">
        <v>37</v>
      </c>
      <c r="C272" t="s">
        <v>85</v>
      </c>
      <c r="D272" t="s">
        <v>15</v>
      </c>
      <c r="E272" t="s">
        <v>107</v>
      </c>
      <c r="F272" s="11" t="s">
        <v>18</v>
      </c>
      <c r="G272" t="s">
        <v>19</v>
      </c>
      <c r="H272" t="s">
        <v>86</v>
      </c>
      <c r="I272" s="11" t="s">
        <v>3469</v>
      </c>
      <c r="J272" t="s">
        <v>522</v>
      </c>
      <c r="K272" s="6">
        <v>64</v>
      </c>
      <c r="L272" s="6">
        <v>148</v>
      </c>
      <c r="M272" s="11">
        <v>2</v>
      </c>
      <c r="N272" s="12">
        <f t="shared" si="4"/>
        <v>148</v>
      </c>
    </row>
    <row r="273" spans="1:14" x14ac:dyDescent="0.2">
      <c r="A273" t="s">
        <v>523</v>
      </c>
      <c r="B273" t="s">
        <v>24</v>
      </c>
      <c r="C273" t="s">
        <v>85</v>
      </c>
      <c r="D273" t="s">
        <v>15</v>
      </c>
      <c r="E273" t="s">
        <v>17</v>
      </c>
      <c r="F273" s="11" t="s">
        <v>18</v>
      </c>
      <c r="G273" t="s">
        <v>19</v>
      </c>
      <c r="H273" t="s">
        <v>86</v>
      </c>
      <c r="I273" s="11" t="s">
        <v>3469</v>
      </c>
      <c r="J273" t="s">
        <v>524</v>
      </c>
      <c r="K273" s="6">
        <v>64</v>
      </c>
      <c r="L273" s="6">
        <v>148</v>
      </c>
      <c r="M273" s="11">
        <v>8</v>
      </c>
      <c r="N273" s="12">
        <f t="shared" si="4"/>
        <v>148</v>
      </c>
    </row>
    <row r="274" spans="1:14" x14ac:dyDescent="0.2">
      <c r="A274" t="s">
        <v>525</v>
      </c>
      <c r="B274" t="s">
        <v>31</v>
      </c>
      <c r="C274" t="s">
        <v>85</v>
      </c>
      <c r="D274" t="s">
        <v>15</v>
      </c>
      <c r="E274" t="s">
        <v>17</v>
      </c>
      <c r="F274" s="11" t="s">
        <v>18</v>
      </c>
      <c r="G274" t="s">
        <v>19</v>
      </c>
      <c r="H274" t="s">
        <v>86</v>
      </c>
      <c r="I274" s="11" t="s">
        <v>3469</v>
      </c>
      <c r="J274" t="s">
        <v>526</v>
      </c>
      <c r="K274" s="6">
        <v>47</v>
      </c>
      <c r="L274" s="6">
        <v>109</v>
      </c>
      <c r="M274" s="11">
        <v>1</v>
      </c>
      <c r="N274" s="12">
        <f t="shared" si="4"/>
        <v>218</v>
      </c>
    </row>
    <row r="275" spans="1:14" x14ac:dyDescent="0.2">
      <c r="A275" t="s">
        <v>525</v>
      </c>
      <c r="B275" t="s">
        <v>37</v>
      </c>
      <c r="C275" t="s">
        <v>85</v>
      </c>
      <c r="D275" t="s">
        <v>15</v>
      </c>
      <c r="E275" t="s">
        <v>17</v>
      </c>
      <c r="F275" s="11" t="s">
        <v>18</v>
      </c>
      <c r="G275" t="s">
        <v>19</v>
      </c>
      <c r="H275" t="s">
        <v>86</v>
      </c>
      <c r="I275" s="11" t="s">
        <v>3469</v>
      </c>
      <c r="J275" t="s">
        <v>527</v>
      </c>
      <c r="K275" s="6">
        <v>47</v>
      </c>
      <c r="L275" s="6">
        <v>109</v>
      </c>
      <c r="M275" s="11">
        <v>1</v>
      </c>
      <c r="N275" s="12">
        <f t="shared" si="4"/>
        <v>109</v>
      </c>
    </row>
    <row r="276" spans="1:14" x14ac:dyDescent="0.2">
      <c r="A276" t="s">
        <v>525</v>
      </c>
      <c r="B276" t="s">
        <v>304</v>
      </c>
      <c r="C276" t="s">
        <v>85</v>
      </c>
      <c r="D276" t="s">
        <v>15</v>
      </c>
      <c r="E276" t="s">
        <v>17</v>
      </c>
      <c r="F276" s="11" t="s">
        <v>18</v>
      </c>
      <c r="G276" t="s">
        <v>19</v>
      </c>
      <c r="H276" t="s">
        <v>86</v>
      </c>
      <c r="I276" s="11" t="s">
        <v>3469</v>
      </c>
      <c r="J276" t="s">
        <v>528</v>
      </c>
      <c r="K276" s="6">
        <v>47</v>
      </c>
      <c r="L276" s="6">
        <v>109</v>
      </c>
      <c r="M276" s="11">
        <v>1</v>
      </c>
      <c r="N276" s="12">
        <f t="shared" si="4"/>
        <v>109</v>
      </c>
    </row>
    <row r="277" spans="1:14" x14ac:dyDescent="0.2">
      <c r="A277" t="s">
        <v>529</v>
      </c>
      <c r="B277" t="s">
        <v>31</v>
      </c>
      <c r="C277" t="s">
        <v>85</v>
      </c>
      <c r="D277" t="s">
        <v>15</v>
      </c>
      <c r="E277" t="s">
        <v>42</v>
      </c>
      <c r="F277" s="11" t="s">
        <v>18</v>
      </c>
      <c r="G277" t="s">
        <v>19</v>
      </c>
      <c r="H277" t="s">
        <v>86</v>
      </c>
      <c r="I277" s="11" t="s">
        <v>3469</v>
      </c>
      <c r="J277" t="s">
        <v>530</v>
      </c>
      <c r="K277" s="6">
        <v>47</v>
      </c>
      <c r="L277" s="6">
        <v>109</v>
      </c>
      <c r="M277" s="11">
        <v>2</v>
      </c>
      <c r="N277" s="12">
        <f t="shared" si="4"/>
        <v>109</v>
      </c>
    </row>
    <row r="278" spans="1:14" x14ac:dyDescent="0.2">
      <c r="A278" t="s">
        <v>531</v>
      </c>
      <c r="B278" t="s">
        <v>31</v>
      </c>
      <c r="C278" t="s">
        <v>85</v>
      </c>
      <c r="D278" t="s">
        <v>15</v>
      </c>
      <c r="E278" t="s">
        <v>98</v>
      </c>
      <c r="F278" s="11" t="s">
        <v>18</v>
      </c>
      <c r="G278" t="s">
        <v>19</v>
      </c>
      <c r="H278" t="s">
        <v>86</v>
      </c>
      <c r="I278" s="11" t="s">
        <v>3469</v>
      </c>
      <c r="J278" t="s">
        <v>532</v>
      </c>
      <c r="K278" s="6">
        <v>86</v>
      </c>
      <c r="L278" s="6">
        <v>199</v>
      </c>
      <c r="M278" s="11">
        <v>1</v>
      </c>
      <c r="N278" s="12">
        <f t="shared" si="4"/>
        <v>199</v>
      </c>
    </row>
    <row r="279" spans="1:14" x14ac:dyDescent="0.2">
      <c r="A279" t="s">
        <v>531</v>
      </c>
      <c r="B279" t="s">
        <v>34</v>
      </c>
      <c r="C279" t="s">
        <v>85</v>
      </c>
      <c r="D279" t="s">
        <v>15</v>
      </c>
      <c r="E279" t="s">
        <v>98</v>
      </c>
      <c r="F279" s="11" t="s">
        <v>18</v>
      </c>
      <c r="G279" t="s">
        <v>19</v>
      </c>
      <c r="H279" t="s">
        <v>86</v>
      </c>
      <c r="I279" s="11" t="s">
        <v>3469</v>
      </c>
      <c r="J279" t="s">
        <v>533</v>
      </c>
      <c r="K279" s="6">
        <v>86</v>
      </c>
      <c r="L279" s="6">
        <v>199</v>
      </c>
      <c r="M279" s="11">
        <v>1</v>
      </c>
      <c r="N279" s="12">
        <f t="shared" si="4"/>
        <v>199</v>
      </c>
    </row>
    <row r="280" spans="1:14" x14ac:dyDescent="0.2">
      <c r="A280" t="s">
        <v>534</v>
      </c>
      <c r="B280" t="s">
        <v>31</v>
      </c>
      <c r="C280" t="s">
        <v>85</v>
      </c>
      <c r="D280" t="s">
        <v>15</v>
      </c>
      <c r="E280" t="s">
        <v>17</v>
      </c>
      <c r="F280" s="11" t="s">
        <v>18</v>
      </c>
      <c r="G280" t="s">
        <v>19</v>
      </c>
      <c r="H280" t="s">
        <v>86</v>
      </c>
      <c r="I280" s="11" t="s">
        <v>3469</v>
      </c>
      <c r="J280" t="s">
        <v>535</v>
      </c>
      <c r="K280" s="6">
        <v>86</v>
      </c>
      <c r="L280" s="6">
        <v>199</v>
      </c>
      <c r="M280" s="11">
        <v>1</v>
      </c>
      <c r="N280" s="12">
        <f t="shared" si="4"/>
        <v>1592</v>
      </c>
    </row>
    <row r="281" spans="1:14" x14ac:dyDescent="0.2">
      <c r="A281" t="s">
        <v>534</v>
      </c>
      <c r="B281" t="s">
        <v>34</v>
      </c>
      <c r="C281" t="s">
        <v>85</v>
      </c>
      <c r="D281" t="s">
        <v>15</v>
      </c>
      <c r="E281" t="s">
        <v>17</v>
      </c>
      <c r="F281" s="11" t="s">
        <v>18</v>
      </c>
      <c r="G281" t="s">
        <v>19</v>
      </c>
      <c r="H281" t="s">
        <v>86</v>
      </c>
      <c r="I281" s="11" t="s">
        <v>3469</v>
      </c>
      <c r="J281" t="s">
        <v>536</v>
      </c>
      <c r="K281" s="6">
        <v>86</v>
      </c>
      <c r="L281" s="6">
        <v>199</v>
      </c>
      <c r="M281" s="11">
        <v>1</v>
      </c>
      <c r="N281" s="12">
        <f t="shared" si="4"/>
        <v>199</v>
      </c>
    </row>
    <row r="282" spans="1:14" x14ac:dyDescent="0.2">
      <c r="A282" t="s">
        <v>534</v>
      </c>
      <c r="B282" t="s">
        <v>37</v>
      </c>
      <c r="C282" t="s">
        <v>85</v>
      </c>
      <c r="D282" t="s">
        <v>15</v>
      </c>
      <c r="E282" t="s">
        <v>17</v>
      </c>
      <c r="F282" s="11" t="s">
        <v>18</v>
      </c>
      <c r="G282" t="s">
        <v>19</v>
      </c>
      <c r="H282" t="s">
        <v>86</v>
      </c>
      <c r="I282" s="11" t="s">
        <v>3469</v>
      </c>
      <c r="J282" t="s">
        <v>537</v>
      </c>
      <c r="K282" s="6">
        <v>86</v>
      </c>
      <c r="L282" s="6">
        <v>199</v>
      </c>
      <c r="M282" s="11">
        <v>1</v>
      </c>
      <c r="N282" s="12">
        <f t="shared" si="4"/>
        <v>398</v>
      </c>
    </row>
    <row r="283" spans="1:14" x14ac:dyDescent="0.2">
      <c r="A283" t="s">
        <v>538</v>
      </c>
      <c r="B283" t="s">
        <v>24</v>
      </c>
      <c r="C283" t="s">
        <v>85</v>
      </c>
      <c r="D283" t="s">
        <v>15</v>
      </c>
      <c r="E283" t="s">
        <v>17</v>
      </c>
      <c r="F283" s="11" t="s">
        <v>18</v>
      </c>
      <c r="G283" t="s">
        <v>19</v>
      </c>
      <c r="H283" t="s">
        <v>86</v>
      </c>
      <c r="I283" s="11" t="s">
        <v>3469</v>
      </c>
      <c r="J283" t="s">
        <v>539</v>
      </c>
      <c r="K283" s="6">
        <v>104</v>
      </c>
      <c r="L283" s="6">
        <v>240</v>
      </c>
      <c r="M283" s="11">
        <v>8</v>
      </c>
      <c r="N283" s="12">
        <f t="shared" si="4"/>
        <v>480</v>
      </c>
    </row>
    <row r="284" spans="1:14" x14ac:dyDescent="0.2">
      <c r="A284" t="s">
        <v>538</v>
      </c>
      <c r="B284" t="s">
        <v>34</v>
      </c>
      <c r="C284" t="s">
        <v>85</v>
      </c>
      <c r="D284" t="s">
        <v>15</v>
      </c>
      <c r="E284" t="s">
        <v>17</v>
      </c>
      <c r="F284" s="11" t="s">
        <v>18</v>
      </c>
      <c r="G284" t="s">
        <v>19</v>
      </c>
      <c r="H284" t="s">
        <v>86</v>
      </c>
      <c r="I284" s="11" t="s">
        <v>3469</v>
      </c>
      <c r="J284" t="s">
        <v>540</v>
      </c>
      <c r="K284" s="6">
        <v>104</v>
      </c>
      <c r="L284" s="6">
        <v>240</v>
      </c>
      <c r="M284" s="11">
        <v>1</v>
      </c>
      <c r="N284" s="12">
        <f t="shared" si="4"/>
        <v>480</v>
      </c>
    </row>
    <row r="285" spans="1:14" x14ac:dyDescent="0.2">
      <c r="A285" t="s">
        <v>541</v>
      </c>
      <c r="B285" t="s">
        <v>34</v>
      </c>
      <c r="C285" t="s">
        <v>85</v>
      </c>
      <c r="D285" t="s">
        <v>15</v>
      </c>
      <c r="E285" t="s">
        <v>17</v>
      </c>
      <c r="F285" s="11" t="s">
        <v>18</v>
      </c>
      <c r="G285" t="s">
        <v>19</v>
      </c>
      <c r="H285" t="s">
        <v>86</v>
      </c>
      <c r="I285" s="11" t="s">
        <v>3469</v>
      </c>
      <c r="J285" t="s">
        <v>542</v>
      </c>
      <c r="K285" s="6">
        <v>88</v>
      </c>
      <c r="L285" s="6">
        <v>203</v>
      </c>
      <c r="M285" s="11">
        <v>2</v>
      </c>
      <c r="N285" s="12">
        <f t="shared" si="4"/>
        <v>406</v>
      </c>
    </row>
    <row r="286" spans="1:14" x14ac:dyDescent="0.2">
      <c r="A286" t="s">
        <v>541</v>
      </c>
      <c r="B286" t="s">
        <v>37</v>
      </c>
      <c r="C286" t="s">
        <v>85</v>
      </c>
      <c r="D286" t="s">
        <v>15</v>
      </c>
      <c r="E286" t="s">
        <v>17</v>
      </c>
      <c r="F286" s="11" t="s">
        <v>18</v>
      </c>
      <c r="G286" t="s">
        <v>19</v>
      </c>
      <c r="H286" t="s">
        <v>86</v>
      </c>
      <c r="I286" s="11" t="s">
        <v>3469</v>
      </c>
      <c r="J286" t="s">
        <v>543</v>
      </c>
      <c r="K286" s="6">
        <v>88</v>
      </c>
      <c r="L286" s="6">
        <v>203</v>
      </c>
      <c r="M286" s="11">
        <v>2</v>
      </c>
      <c r="N286" s="12">
        <f t="shared" si="4"/>
        <v>203</v>
      </c>
    </row>
    <row r="287" spans="1:14" x14ac:dyDescent="0.2">
      <c r="A287" t="s">
        <v>541</v>
      </c>
      <c r="B287" t="s">
        <v>304</v>
      </c>
      <c r="C287" t="s">
        <v>85</v>
      </c>
      <c r="D287" t="s">
        <v>15</v>
      </c>
      <c r="E287" t="s">
        <v>17</v>
      </c>
      <c r="F287" s="11" t="s">
        <v>18</v>
      </c>
      <c r="G287" t="s">
        <v>19</v>
      </c>
      <c r="H287" t="s">
        <v>86</v>
      </c>
      <c r="I287" s="11" t="s">
        <v>3469</v>
      </c>
      <c r="J287" t="s">
        <v>544</v>
      </c>
      <c r="K287" s="6">
        <v>88</v>
      </c>
      <c r="L287" s="6">
        <v>203</v>
      </c>
      <c r="M287" s="11">
        <v>2</v>
      </c>
      <c r="N287" s="12">
        <f t="shared" si="4"/>
        <v>406</v>
      </c>
    </row>
    <row r="288" spans="1:14" x14ac:dyDescent="0.2">
      <c r="A288" t="s">
        <v>545</v>
      </c>
      <c r="B288" t="s">
        <v>394</v>
      </c>
      <c r="C288" t="s">
        <v>85</v>
      </c>
      <c r="D288" t="s">
        <v>15</v>
      </c>
      <c r="E288" t="s">
        <v>93</v>
      </c>
      <c r="F288" s="11" t="s">
        <v>18</v>
      </c>
      <c r="G288" t="s">
        <v>19</v>
      </c>
      <c r="H288" t="s">
        <v>86</v>
      </c>
      <c r="I288" s="11" t="s">
        <v>3469</v>
      </c>
      <c r="J288" t="s">
        <v>546</v>
      </c>
      <c r="K288" s="6">
        <v>63</v>
      </c>
      <c r="L288" s="6">
        <v>147</v>
      </c>
      <c r="M288" s="11">
        <v>2</v>
      </c>
      <c r="N288" s="12">
        <f t="shared" si="4"/>
        <v>294</v>
      </c>
    </row>
    <row r="289" spans="1:14" x14ac:dyDescent="0.2">
      <c r="A289" t="s">
        <v>547</v>
      </c>
      <c r="B289" t="s">
        <v>24</v>
      </c>
      <c r="C289" t="s">
        <v>85</v>
      </c>
      <c r="D289" t="s">
        <v>15</v>
      </c>
      <c r="E289" t="s">
        <v>107</v>
      </c>
      <c r="F289" s="11" t="s">
        <v>18</v>
      </c>
      <c r="G289" t="s">
        <v>19</v>
      </c>
      <c r="H289" t="s">
        <v>86</v>
      </c>
      <c r="I289" s="11" t="s">
        <v>3469</v>
      </c>
      <c r="J289" t="s">
        <v>548</v>
      </c>
      <c r="K289" s="6">
        <v>42</v>
      </c>
      <c r="L289" s="6">
        <v>97</v>
      </c>
      <c r="M289" s="11">
        <v>1</v>
      </c>
      <c r="N289" s="12">
        <f t="shared" si="4"/>
        <v>97</v>
      </c>
    </row>
    <row r="290" spans="1:14" x14ac:dyDescent="0.2">
      <c r="A290" t="s">
        <v>547</v>
      </c>
      <c r="B290" t="s">
        <v>31</v>
      </c>
      <c r="C290" t="s">
        <v>85</v>
      </c>
      <c r="D290" t="s">
        <v>15</v>
      </c>
      <c r="E290" t="s">
        <v>107</v>
      </c>
      <c r="F290" s="11" t="s">
        <v>18</v>
      </c>
      <c r="G290" t="s">
        <v>19</v>
      </c>
      <c r="H290" t="s">
        <v>86</v>
      </c>
      <c r="I290" s="11" t="s">
        <v>3469</v>
      </c>
      <c r="J290" t="s">
        <v>549</v>
      </c>
      <c r="K290" s="6">
        <v>42</v>
      </c>
      <c r="L290" s="6">
        <v>97</v>
      </c>
      <c r="M290" s="11">
        <v>2</v>
      </c>
      <c r="N290" s="12">
        <f t="shared" si="4"/>
        <v>97</v>
      </c>
    </row>
    <row r="291" spans="1:14" x14ac:dyDescent="0.2">
      <c r="A291" t="s">
        <v>547</v>
      </c>
      <c r="B291" t="s">
        <v>34</v>
      </c>
      <c r="C291" t="s">
        <v>85</v>
      </c>
      <c r="D291" t="s">
        <v>15</v>
      </c>
      <c r="E291" t="s">
        <v>107</v>
      </c>
      <c r="F291" s="11" t="s">
        <v>18</v>
      </c>
      <c r="G291" t="s">
        <v>19</v>
      </c>
      <c r="H291" t="s">
        <v>86</v>
      </c>
      <c r="I291" s="11" t="s">
        <v>3469</v>
      </c>
      <c r="J291" t="s">
        <v>550</v>
      </c>
      <c r="K291" s="6">
        <v>42</v>
      </c>
      <c r="L291" s="6">
        <v>97</v>
      </c>
      <c r="M291" s="11">
        <v>2</v>
      </c>
      <c r="N291" s="12">
        <f t="shared" si="4"/>
        <v>97</v>
      </c>
    </row>
    <row r="292" spans="1:14" x14ac:dyDescent="0.2">
      <c r="A292" t="s">
        <v>547</v>
      </c>
      <c r="B292" t="s">
        <v>37</v>
      </c>
      <c r="C292" t="s">
        <v>85</v>
      </c>
      <c r="D292" t="s">
        <v>15</v>
      </c>
      <c r="E292" t="s">
        <v>107</v>
      </c>
      <c r="F292" s="11" t="s">
        <v>18</v>
      </c>
      <c r="G292" t="s">
        <v>19</v>
      </c>
      <c r="H292" t="s">
        <v>86</v>
      </c>
      <c r="I292" s="11" t="s">
        <v>3469</v>
      </c>
      <c r="J292" t="s">
        <v>551</v>
      </c>
      <c r="K292" s="6">
        <v>42</v>
      </c>
      <c r="L292" s="6">
        <v>97</v>
      </c>
      <c r="M292" s="11">
        <v>1</v>
      </c>
      <c r="N292" s="12">
        <f t="shared" si="4"/>
        <v>97</v>
      </c>
    </row>
    <row r="293" spans="1:14" x14ac:dyDescent="0.2">
      <c r="A293" t="s">
        <v>552</v>
      </c>
      <c r="B293" t="s">
        <v>34</v>
      </c>
      <c r="C293" t="s">
        <v>85</v>
      </c>
      <c r="D293" t="s">
        <v>15</v>
      </c>
      <c r="E293" t="s">
        <v>111</v>
      </c>
      <c r="F293" s="11" t="s">
        <v>18</v>
      </c>
      <c r="G293" t="s">
        <v>19</v>
      </c>
      <c r="H293" t="s">
        <v>86</v>
      </c>
      <c r="I293" s="11" t="s">
        <v>3469</v>
      </c>
      <c r="J293" t="s">
        <v>553</v>
      </c>
      <c r="K293" s="6">
        <v>42</v>
      </c>
      <c r="L293" s="6">
        <v>97</v>
      </c>
      <c r="M293" s="11">
        <v>1</v>
      </c>
      <c r="N293" s="12">
        <f t="shared" si="4"/>
        <v>194</v>
      </c>
    </row>
    <row r="294" spans="1:14" x14ac:dyDescent="0.2">
      <c r="A294" t="s">
        <v>554</v>
      </c>
      <c r="B294" t="s">
        <v>304</v>
      </c>
      <c r="C294" t="s">
        <v>85</v>
      </c>
      <c r="D294" t="s">
        <v>15</v>
      </c>
      <c r="E294" t="s">
        <v>349</v>
      </c>
      <c r="F294" s="11" t="s">
        <v>18</v>
      </c>
      <c r="G294" t="s">
        <v>19</v>
      </c>
      <c r="H294" t="s">
        <v>86</v>
      </c>
      <c r="I294" s="11" t="s">
        <v>3469</v>
      </c>
      <c r="J294" t="s">
        <v>555</v>
      </c>
      <c r="K294" s="6">
        <v>53</v>
      </c>
      <c r="L294" s="6">
        <v>124</v>
      </c>
      <c r="M294" s="11">
        <v>1</v>
      </c>
      <c r="N294" s="12">
        <f t="shared" si="4"/>
        <v>372</v>
      </c>
    </row>
    <row r="295" spans="1:14" x14ac:dyDescent="0.2">
      <c r="A295" t="s">
        <v>556</v>
      </c>
      <c r="B295" t="s">
        <v>34</v>
      </c>
      <c r="C295" t="s">
        <v>85</v>
      </c>
      <c r="D295" t="s">
        <v>15</v>
      </c>
      <c r="E295" t="s">
        <v>27</v>
      </c>
      <c r="F295" s="11" t="s">
        <v>18</v>
      </c>
      <c r="G295" t="s">
        <v>19</v>
      </c>
      <c r="H295" t="s">
        <v>86</v>
      </c>
      <c r="I295" s="11" t="s">
        <v>3469</v>
      </c>
      <c r="J295" t="s">
        <v>557</v>
      </c>
      <c r="K295" s="6">
        <v>53</v>
      </c>
      <c r="L295" s="6">
        <v>124</v>
      </c>
      <c r="M295" s="11">
        <v>1</v>
      </c>
      <c r="N295" s="12">
        <f t="shared" si="4"/>
        <v>124</v>
      </c>
    </row>
    <row r="296" spans="1:14" x14ac:dyDescent="0.2">
      <c r="A296" t="s">
        <v>556</v>
      </c>
      <c r="B296" t="s">
        <v>304</v>
      </c>
      <c r="C296" t="s">
        <v>85</v>
      </c>
      <c r="D296" t="s">
        <v>15</v>
      </c>
      <c r="E296" t="s">
        <v>27</v>
      </c>
      <c r="F296" s="11" t="s">
        <v>18</v>
      </c>
      <c r="G296" t="s">
        <v>19</v>
      </c>
      <c r="H296" t="s">
        <v>86</v>
      </c>
      <c r="I296" s="11" t="s">
        <v>3469</v>
      </c>
      <c r="J296" t="s">
        <v>558</v>
      </c>
      <c r="K296" s="6">
        <v>53</v>
      </c>
      <c r="L296" s="6">
        <v>124</v>
      </c>
      <c r="M296" s="11">
        <v>2</v>
      </c>
      <c r="N296" s="12">
        <f t="shared" si="4"/>
        <v>124</v>
      </c>
    </row>
    <row r="297" spans="1:14" x14ac:dyDescent="0.2">
      <c r="A297" t="s">
        <v>559</v>
      </c>
      <c r="B297" t="s">
        <v>304</v>
      </c>
      <c r="C297" t="s">
        <v>85</v>
      </c>
      <c r="D297" t="s">
        <v>15</v>
      </c>
      <c r="E297" t="s">
        <v>98</v>
      </c>
      <c r="F297" s="11" t="s">
        <v>18</v>
      </c>
      <c r="G297" t="s">
        <v>19</v>
      </c>
      <c r="H297" t="s">
        <v>86</v>
      </c>
      <c r="I297" s="11" t="s">
        <v>3469</v>
      </c>
      <c r="J297" t="s">
        <v>560</v>
      </c>
      <c r="K297" s="6">
        <v>46</v>
      </c>
      <c r="L297" s="6">
        <v>108</v>
      </c>
      <c r="M297" s="11">
        <v>3</v>
      </c>
      <c r="N297" s="12">
        <f t="shared" si="4"/>
        <v>216</v>
      </c>
    </row>
    <row r="298" spans="1:14" x14ac:dyDescent="0.2">
      <c r="A298" t="s">
        <v>561</v>
      </c>
      <c r="B298" t="s">
        <v>58</v>
      </c>
      <c r="C298" t="s">
        <v>562</v>
      </c>
      <c r="D298" t="s">
        <v>15</v>
      </c>
      <c r="E298" t="s">
        <v>386</v>
      </c>
      <c r="F298" s="11" t="s">
        <v>54</v>
      </c>
      <c r="G298" t="s">
        <v>19</v>
      </c>
      <c r="H298" t="s">
        <v>157</v>
      </c>
      <c r="I298" s="11" t="s">
        <v>3469</v>
      </c>
      <c r="J298" t="s">
        <v>563</v>
      </c>
      <c r="K298" s="6">
        <v>111</v>
      </c>
      <c r="L298" s="6">
        <v>256</v>
      </c>
      <c r="M298" s="11">
        <v>1</v>
      </c>
      <c r="N298" s="12">
        <f t="shared" si="4"/>
        <v>512</v>
      </c>
    </row>
    <row r="299" spans="1:14" x14ac:dyDescent="0.2">
      <c r="A299" t="s">
        <v>564</v>
      </c>
      <c r="B299" t="s">
        <v>40</v>
      </c>
      <c r="C299" t="s">
        <v>65</v>
      </c>
      <c r="D299" t="s">
        <v>15</v>
      </c>
      <c r="E299" t="s">
        <v>17</v>
      </c>
      <c r="F299" s="11" t="s">
        <v>36</v>
      </c>
      <c r="G299" t="s">
        <v>43</v>
      </c>
      <c r="H299" t="s">
        <v>44</v>
      </c>
      <c r="I299" s="11" t="s">
        <v>3469</v>
      </c>
      <c r="J299" t="s">
        <v>565</v>
      </c>
      <c r="K299" s="6">
        <v>49</v>
      </c>
      <c r="L299" s="6">
        <v>114</v>
      </c>
      <c r="M299" s="11">
        <v>1</v>
      </c>
      <c r="N299" s="12">
        <f t="shared" si="4"/>
        <v>114</v>
      </c>
    </row>
    <row r="300" spans="1:14" x14ac:dyDescent="0.2">
      <c r="A300" t="s">
        <v>566</v>
      </c>
      <c r="B300" t="s">
        <v>40</v>
      </c>
      <c r="C300" t="s">
        <v>65</v>
      </c>
      <c r="D300" t="s">
        <v>15</v>
      </c>
      <c r="E300" t="s">
        <v>17</v>
      </c>
      <c r="F300" s="11" t="s">
        <v>36</v>
      </c>
      <c r="G300" t="s">
        <v>43</v>
      </c>
      <c r="H300" t="s">
        <v>44</v>
      </c>
      <c r="I300" s="11" t="s">
        <v>3469</v>
      </c>
      <c r="J300" t="s">
        <v>567</v>
      </c>
      <c r="K300" s="6">
        <v>26</v>
      </c>
      <c r="L300" s="6">
        <v>62</v>
      </c>
      <c r="M300" s="11">
        <v>2</v>
      </c>
      <c r="N300" s="12">
        <f t="shared" si="4"/>
        <v>186</v>
      </c>
    </row>
    <row r="301" spans="1:14" x14ac:dyDescent="0.2">
      <c r="A301" t="s">
        <v>568</v>
      </c>
      <c r="B301" t="s">
        <v>40</v>
      </c>
      <c r="C301" t="s">
        <v>65</v>
      </c>
      <c r="D301" t="s">
        <v>15</v>
      </c>
      <c r="E301" t="s">
        <v>42</v>
      </c>
      <c r="F301" s="11" t="s">
        <v>36</v>
      </c>
      <c r="G301" t="s">
        <v>43</v>
      </c>
      <c r="H301" t="s">
        <v>44</v>
      </c>
      <c r="I301" s="11" t="s">
        <v>3469</v>
      </c>
      <c r="J301" t="s">
        <v>569</v>
      </c>
      <c r="K301" s="6">
        <v>26</v>
      </c>
      <c r="L301" s="6">
        <v>60</v>
      </c>
      <c r="M301" s="11">
        <v>2</v>
      </c>
      <c r="N301" s="12">
        <f t="shared" si="4"/>
        <v>180</v>
      </c>
    </row>
    <row r="302" spans="1:14" x14ac:dyDescent="0.2">
      <c r="A302" t="s">
        <v>570</v>
      </c>
      <c r="B302" t="s">
        <v>24</v>
      </c>
      <c r="C302" t="s">
        <v>65</v>
      </c>
      <c r="D302" t="s">
        <v>15</v>
      </c>
      <c r="E302" t="s">
        <v>487</v>
      </c>
      <c r="F302" s="11" t="s">
        <v>18</v>
      </c>
      <c r="G302" t="s">
        <v>43</v>
      </c>
      <c r="H302" t="s">
        <v>44</v>
      </c>
      <c r="I302" s="11" t="s">
        <v>3469</v>
      </c>
      <c r="J302" t="s">
        <v>571</v>
      </c>
      <c r="K302" s="6">
        <v>40</v>
      </c>
      <c r="L302" s="6">
        <v>93</v>
      </c>
      <c r="M302" s="11">
        <v>1</v>
      </c>
      <c r="N302" s="12">
        <f t="shared" si="4"/>
        <v>465</v>
      </c>
    </row>
    <row r="303" spans="1:14" x14ac:dyDescent="0.2">
      <c r="A303" t="s">
        <v>570</v>
      </c>
      <c r="B303" t="s">
        <v>37</v>
      </c>
      <c r="C303" t="s">
        <v>65</v>
      </c>
      <c r="D303" t="s">
        <v>15</v>
      </c>
      <c r="E303" t="s">
        <v>487</v>
      </c>
      <c r="F303" s="11" t="s">
        <v>18</v>
      </c>
      <c r="G303" t="s">
        <v>43</v>
      </c>
      <c r="H303" t="s">
        <v>44</v>
      </c>
      <c r="I303" s="11" t="s">
        <v>3469</v>
      </c>
      <c r="J303" t="s">
        <v>572</v>
      </c>
      <c r="K303" s="6">
        <v>40</v>
      </c>
      <c r="L303" s="6">
        <v>93</v>
      </c>
      <c r="M303" s="11">
        <v>3</v>
      </c>
      <c r="N303" s="12">
        <f t="shared" si="4"/>
        <v>93</v>
      </c>
    </row>
    <row r="304" spans="1:14" x14ac:dyDescent="0.2">
      <c r="A304" t="s">
        <v>570</v>
      </c>
      <c r="B304" t="s">
        <v>304</v>
      </c>
      <c r="C304" t="s">
        <v>65</v>
      </c>
      <c r="D304" t="s">
        <v>15</v>
      </c>
      <c r="E304" t="s">
        <v>487</v>
      </c>
      <c r="F304" s="11" t="s">
        <v>18</v>
      </c>
      <c r="G304" t="s">
        <v>43</v>
      </c>
      <c r="H304" t="s">
        <v>44</v>
      </c>
      <c r="I304" s="11" t="s">
        <v>3469</v>
      </c>
      <c r="J304" t="s">
        <v>573</v>
      </c>
      <c r="K304" s="6">
        <v>40</v>
      </c>
      <c r="L304" s="6">
        <v>93</v>
      </c>
      <c r="M304" s="11">
        <v>3</v>
      </c>
      <c r="N304" s="12">
        <f t="shared" si="4"/>
        <v>93</v>
      </c>
    </row>
    <row r="305" spans="1:14" x14ac:dyDescent="0.2">
      <c r="A305" t="s">
        <v>570</v>
      </c>
      <c r="B305" t="s">
        <v>394</v>
      </c>
      <c r="C305" t="s">
        <v>65</v>
      </c>
      <c r="D305" t="s">
        <v>15</v>
      </c>
      <c r="E305" t="s">
        <v>487</v>
      </c>
      <c r="F305" s="11" t="s">
        <v>18</v>
      </c>
      <c r="G305" t="s">
        <v>43</v>
      </c>
      <c r="H305" t="s">
        <v>44</v>
      </c>
      <c r="I305" s="11" t="s">
        <v>3469</v>
      </c>
      <c r="J305" t="s">
        <v>574</v>
      </c>
      <c r="K305" s="6">
        <v>40</v>
      </c>
      <c r="L305" s="6">
        <v>93</v>
      </c>
      <c r="M305" s="11">
        <v>5</v>
      </c>
      <c r="N305" s="12">
        <f t="shared" si="4"/>
        <v>93</v>
      </c>
    </row>
    <row r="306" spans="1:14" x14ac:dyDescent="0.2">
      <c r="A306" t="s">
        <v>575</v>
      </c>
      <c r="B306" t="s">
        <v>13</v>
      </c>
      <c r="C306" t="s">
        <v>14</v>
      </c>
      <c r="D306" t="s">
        <v>15</v>
      </c>
      <c r="E306" t="s">
        <v>349</v>
      </c>
      <c r="F306" s="11" t="s">
        <v>18</v>
      </c>
      <c r="G306" t="s">
        <v>19</v>
      </c>
      <c r="H306" t="s">
        <v>20</v>
      </c>
      <c r="I306" s="11" t="s">
        <v>3469</v>
      </c>
      <c r="J306" t="s">
        <v>576</v>
      </c>
      <c r="K306" s="6">
        <v>114</v>
      </c>
      <c r="L306" s="6">
        <v>263</v>
      </c>
      <c r="M306" s="11">
        <v>1</v>
      </c>
      <c r="N306" s="12">
        <f t="shared" si="4"/>
        <v>526</v>
      </c>
    </row>
    <row r="307" spans="1:14" x14ac:dyDescent="0.2">
      <c r="A307" t="s">
        <v>575</v>
      </c>
      <c r="B307" t="s">
        <v>31</v>
      </c>
      <c r="C307" t="s">
        <v>14</v>
      </c>
      <c r="D307" t="s">
        <v>15</v>
      </c>
      <c r="E307" t="s">
        <v>349</v>
      </c>
      <c r="F307" s="11" t="s">
        <v>18</v>
      </c>
      <c r="G307" t="s">
        <v>19</v>
      </c>
      <c r="H307" t="s">
        <v>20</v>
      </c>
      <c r="I307" s="11" t="s">
        <v>3469</v>
      </c>
      <c r="J307" t="s">
        <v>577</v>
      </c>
      <c r="K307" s="6">
        <v>114</v>
      </c>
      <c r="L307" s="6">
        <v>263</v>
      </c>
      <c r="M307" s="11">
        <v>1</v>
      </c>
      <c r="N307" s="12">
        <f t="shared" si="4"/>
        <v>263</v>
      </c>
    </row>
    <row r="308" spans="1:14" x14ac:dyDescent="0.2">
      <c r="A308" t="s">
        <v>578</v>
      </c>
      <c r="B308" t="s">
        <v>51</v>
      </c>
      <c r="C308" t="s">
        <v>14</v>
      </c>
      <c r="D308" t="s">
        <v>15</v>
      </c>
      <c r="E308" t="s">
        <v>59</v>
      </c>
      <c r="F308" s="11" t="s">
        <v>54</v>
      </c>
      <c r="G308" t="s">
        <v>19</v>
      </c>
      <c r="H308" t="s">
        <v>20</v>
      </c>
      <c r="I308" s="11" t="s">
        <v>3469</v>
      </c>
      <c r="J308" t="s">
        <v>579</v>
      </c>
      <c r="K308" s="6">
        <v>30</v>
      </c>
      <c r="L308" s="6">
        <v>69</v>
      </c>
      <c r="M308" s="11">
        <v>1</v>
      </c>
      <c r="N308" s="12">
        <f t="shared" si="4"/>
        <v>138</v>
      </c>
    </row>
    <row r="309" spans="1:14" x14ac:dyDescent="0.2">
      <c r="A309" t="s">
        <v>578</v>
      </c>
      <c r="B309" t="s">
        <v>78</v>
      </c>
      <c r="C309" t="s">
        <v>14</v>
      </c>
      <c r="D309" t="s">
        <v>15</v>
      </c>
      <c r="E309" t="s">
        <v>59</v>
      </c>
      <c r="F309" s="11" t="s">
        <v>54</v>
      </c>
      <c r="G309" t="s">
        <v>19</v>
      </c>
      <c r="H309" t="s">
        <v>20</v>
      </c>
      <c r="I309" s="11" t="s">
        <v>3469</v>
      </c>
      <c r="J309" t="s">
        <v>580</v>
      </c>
      <c r="K309" s="6">
        <v>30</v>
      </c>
      <c r="L309" s="6">
        <v>69</v>
      </c>
      <c r="M309" s="11">
        <v>2</v>
      </c>
      <c r="N309" s="12">
        <f t="shared" si="4"/>
        <v>69</v>
      </c>
    </row>
    <row r="310" spans="1:14" x14ac:dyDescent="0.2">
      <c r="A310" t="s">
        <v>578</v>
      </c>
      <c r="B310" t="s">
        <v>58</v>
      </c>
      <c r="C310" t="s">
        <v>14</v>
      </c>
      <c r="D310" t="s">
        <v>15</v>
      </c>
      <c r="E310" t="s">
        <v>59</v>
      </c>
      <c r="F310" s="11" t="s">
        <v>54</v>
      </c>
      <c r="G310" t="s">
        <v>19</v>
      </c>
      <c r="H310" t="s">
        <v>20</v>
      </c>
      <c r="I310" s="11" t="s">
        <v>3469</v>
      </c>
      <c r="J310" t="s">
        <v>581</v>
      </c>
      <c r="K310" s="6">
        <v>30</v>
      </c>
      <c r="L310" s="6">
        <v>69</v>
      </c>
      <c r="M310" s="11">
        <v>1</v>
      </c>
      <c r="N310" s="12">
        <f t="shared" si="4"/>
        <v>138</v>
      </c>
    </row>
    <row r="311" spans="1:14" x14ac:dyDescent="0.2">
      <c r="A311" t="s">
        <v>582</v>
      </c>
      <c r="B311" t="s">
        <v>58</v>
      </c>
      <c r="C311" t="s">
        <v>14</v>
      </c>
      <c r="D311" t="s">
        <v>15</v>
      </c>
      <c r="E311" t="s">
        <v>183</v>
      </c>
      <c r="F311" s="11" t="s">
        <v>54</v>
      </c>
      <c r="G311" t="s">
        <v>19</v>
      </c>
      <c r="H311" t="s">
        <v>20</v>
      </c>
      <c r="I311" s="11" t="s">
        <v>3469</v>
      </c>
      <c r="J311" t="s">
        <v>583</v>
      </c>
      <c r="K311" s="6">
        <v>30</v>
      </c>
      <c r="L311" s="6">
        <v>69</v>
      </c>
      <c r="M311" s="11">
        <v>2</v>
      </c>
      <c r="N311" s="12">
        <f t="shared" si="4"/>
        <v>138</v>
      </c>
    </row>
    <row r="312" spans="1:14" x14ac:dyDescent="0.2">
      <c r="A312" t="s">
        <v>584</v>
      </c>
      <c r="B312" t="s">
        <v>51</v>
      </c>
      <c r="C312" t="s">
        <v>14</v>
      </c>
      <c r="D312" t="s">
        <v>15</v>
      </c>
      <c r="E312" t="s">
        <v>111</v>
      </c>
      <c r="F312" s="11" t="s">
        <v>54</v>
      </c>
      <c r="G312" t="s">
        <v>19</v>
      </c>
      <c r="H312" t="s">
        <v>20</v>
      </c>
      <c r="I312" s="11" t="s">
        <v>3469</v>
      </c>
      <c r="J312" t="s">
        <v>585</v>
      </c>
      <c r="K312" s="6">
        <v>30</v>
      </c>
      <c r="L312" s="6">
        <v>69</v>
      </c>
      <c r="M312" s="11">
        <v>1</v>
      </c>
      <c r="N312" s="12">
        <f t="shared" si="4"/>
        <v>138</v>
      </c>
    </row>
    <row r="313" spans="1:14" x14ac:dyDescent="0.2">
      <c r="A313" t="s">
        <v>586</v>
      </c>
      <c r="B313" t="s">
        <v>51</v>
      </c>
      <c r="C313" t="s">
        <v>14</v>
      </c>
      <c r="D313" t="s">
        <v>15</v>
      </c>
      <c r="E313" t="s">
        <v>59</v>
      </c>
      <c r="F313" s="11" t="s">
        <v>54</v>
      </c>
      <c r="G313" t="s">
        <v>19</v>
      </c>
      <c r="H313" t="s">
        <v>20</v>
      </c>
      <c r="I313" s="11" t="s">
        <v>3469</v>
      </c>
      <c r="J313" t="s">
        <v>587</v>
      </c>
      <c r="K313" s="6">
        <v>29</v>
      </c>
      <c r="L313" s="6">
        <v>68</v>
      </c>
      <c r="M313" s="11">
        <v>2</v>
      </c>
      <c r="N313" s="12">
        <f t="shared" si="4"/>
        <v>68</v>
      </c>
    </row>
    <row r="314" spans="1:14" x14ac:dyDescent="0.2">
      <c r="A314" t="s">
        <v>586</v>
      </c>
      <c r="B314" t="s">
        <v>78</v>
      </c>
      <c r="C314" t="s">
        <v>14</v>
      </c>
      <c r="D314" t="s">
        <v>15</v>
      </c>
      <c r="E314" t="s">
        <v>59</v>
      </c>
      <c r="F314" s="11" t="s">
        <v>54</v>
      </c>
      <c r="G314" t="s">
        <v>19</v>
      </c>
      <c r="H314" t="s">
        <v>20</v>
      </c>
      <c r="I314" s="11" t="s">
        <v>3469</v>
      </c>
      <c r="J314" t="s">
        <v>588</v>
      </c>
      <c r="K314" s="6">
        <v>29</v>
      </c>
      <c r="L314" s="6">
        <v>68</v>
      </c>
      <c r="M314" s="11">
        <v>2</v>
      </c>
      <c r="N314" s="12">
        <f t="shared" si="4"/>
        <v>68</v>
      </c>
    </row>
    <row r="315" spans="1:14" x14ac:dyDescent="0.2">
      <c r="A315" t="s">
        <v>586</v>
      </c>
      <c r="B315" t="s">
        <v>58</v>
      </c>
      <c r="C315" t="s">
        <v>14</v>
      </c>
      <c r="D315" t="s">
        <v>15</v>
      </c>
      <c r="E315" t="s">
        <v>59</v>
      </c>
      <c r="F315" s="11" t="s">
        <v>54</v>
      </c>
      <c r="G315" t="s">
        <v>19</v>
      </c>
      <c r="H315" t="s">
        <v>20</v>
      </c>
      <c r="I315" s="11" t="s">
        <v>3469</v>
      </c>
      <c r="J315" t="s">
        <v>589</v>
      </c>
      <c r="K315" s="6">
        <v>29</v>
      </c>
      <c r="L315" s="6">
        <v>68</v>
      </c>
      <c r="M315" s="11">
        <v>2</v>
      </c>
      <c r="N315" s="12">
        <f t="shared" si="4"/>
        <v>204</v>
      </c>
    </row>
    <row r="316" spans="1:14" x14ac:dyDescent="0.2">
      <c r="A316" t="s">
        <v>590</v>
      </c>
      <c r="B316" t="s">
        <v>51</v>
      </c>
      <c r="C316" t="s">
        <v>14</v>
      </c>
      <c r="D316" t="s">
        <v>15</v>
      </c>
      <c r="E316" t="s">
        <v>183</v>
      </c>
      <c r="F316" s="11" t="s">
        <v>54</v>
      </c>
      <c r="G316" t="s">
        <v>19</v>
      </c>
      <c r="H316" t="s">
        <v>20</v>
      </c>
      <c r="I316" s="11" t="s">
        <v>3469</v>
      </c>
      <c r="J316" t="s">
        <v>591</v>
      </c>
      <c r="K316" s="6">
        <v>29</v>
      </c>
      <c r="L316" s="6">
        <v>68</v>
      </c>
      <c r="M316" s="11">
        <v>1</v>
      </c>
      <c r="N316" s="12">
        <f t="shared" si="4"/>
        <v>68</v>
      </c>
    </row>
    <row r="317" spans="1:14" x14ac:dyDescent="0.2">
      <c r="A317" t="s">
        <v>592</v>
      </c>
      <c r="B317" t="s">
        <v>72</v>
      </c>
      <c r="C317" t="s">
        <v>14</v>
      </c>
      <c r="D317" t="s">
        <v>15</v>
      </c>
      <c r="E317" t="s">
        <v>111</v>
      </c>
      <c r="F317" s="11" t="s">
        <v>54</v>
      </c>
      <c r="G317" t="s">
        <v>19</v>
      </c>
      <c r="H317" t="s">
        <v>20</v>
      </c>
      <c r="I317" s="11" t="s">
        <v>3469</v>
      </c>
      <c r="J317" t="s">
        <v>593</v>
      </c>
      <c r="K317" s="6">
        <v>29</v>
      </c>
      <c r="L317" s="6">
        <v>68</v>
      </c>
      <c r="M317" s="11">
        <v>1</v>
      </c>
      <c r="N317" s="12">
        <f t="shared" si="4"/>
        <v>68</v>
      </c>
    </row>
    <row r="318" spans="1:14" x14ac:dyDescent="0.2">
      <c r="A318" t="s">
        <v>592</v>
      </c>
      <c r="B318" t="s">
        <v>51</v>
      </c>
      <c r="C318" t="s">
        <v>14</v>
      </c>
      <c r="D318" t="s">
        <v>15</v>
      </c>
      <c r="E318" t="s">
        <v>111</v>
      </c>
      <c r="F318" s="11" t="s">
        <v>54</v>
      </c>
      <c r="G318" t="s">
        <v>19</v>
      </c>
      <c r="H318" t="s">
        <v>20</v>
      </c>
      <c r="I318" s="11" t="s">
        <v>3469</v>
      </c>
      <c r="J318" t="s">
        <v>594</v>
      </c>
      <c r="K318" s="6">
        <v>29</v>
      </c>
      <c r="L318" s="6">
        <v>68</v>
      </c>
      <c r="M318" s="11">
        <v>3</v>
      </c>
      <c r="N318" s="12">
        <f t="shared" si="4"/>
        <v>68</v>
      </c>
    </row>
    <row r="319" spans="1:14" x14ac:dyDescent="0.2">
      <c r="A319" t="s">
        <v>595</v>
      </c>
      <c r="B319" t="s">
        <v>67</v>
      </c>
      <c r="C319" t="s">
        <v>14</v>
      </c>
      <c r="D319" t="s">
        <v>15</v>
      </c>
      <c r="E319" t="s">
        <v>17</v>
      </c>
      <c r="F319" s="11" t="s">
        <v>54</v>
      </c>
      <c r="G319" t="s">
        <v>19</v>
      </c>
      <c r="H319" t="s">
        <v>20</v>
      </c>
      <c r="I319" s="11" t="s">
        <v>3469</v>
      </c>
      <c r="J319" t="s">
        <v>596</v>
      </c>
      <c r="K319" s="6">
        <v>29</v>
      </c>
      <c r="L319" s="6">
        <v>68</v>
      </c>
      <c r="M319" s="11">
        <v>1</v>
      </c>
      <c r="N319" s="12">
        <f t="shared" si="4"/>
        <v>68</v>
      </c>
    </row>
    <row r="320" spans="1:14" x14ac:dyDescent="0.2">
      <c r="A320" t="s">
        <v>595</v>
      </c>
      <c r="B320" t="s">
        <v>51</v>
      </c>
      <c r="C320" t="s">
        <v>14</v>
      </c>
      <c r="D320" t="s">
        <v>15</v>
      </c>
      <c r="E320" t="s">
        <v>17</v>
      </c>
      <c r="F320" s="11" t="s">
        <v>54</v>
      </c>
      <c r="G320" t="s">
        <v>19</v>
      </c>
      <c r="H320" t="s">
        <v>20</v>
      </c>
      <c r="I320" s="11" t="s">
        <v>3469</v>
      </c>
      <c r="J320" t="s">
        <v>597</v>
      </c>
      <c r="K320" s="6">
        <v>29</v>
      </c>
      <c r="L320" s="6">
        <v>68</v>
      </c>
      <c r="M320" s="11">
        <v>1</v>
      </c>
      <c r="N320" s="12">
        <f t="shared" si="4"/>
        <v>612</v>
      </c>
    </row>
    <row r="321" spans="1:14" x14ac:dyDescent="0.2">
      <c r="A321" t="s">
        <v>595</v>
      </c>
      <c r="B321" t="s">
        <v>58</v>
      </c>
      <c r="C321" t="s">
        <v>14</v>
      </c>
      <c r="D321" t="s">
        <v>15</v>
      </c>
      <c r="E321" t="s">
        <v>17</v>
      </c>
      <c r="F321" s="11" t="s">
        <v>54</v>
      </c>
      <c r="G321" t="s">
        <v>19</v>
      </c>
      <c r="H321" t="s">
        <v>20</v>
      </c>
      <c r="I321" s="11" t="s">
        <v>3469</v>
      </c>
      <c r="J321" t="s">
        <v>598</v>
      </c>
      <c r="K321" s="6">
        <v>29</v>
      </c>
      <c r="L321" s="6">
        <v>68</v>
      </c>
      <c r="M321" s="11">
        <v>1</v>
      </c>
      <c r="N321" s="12">
        <f t="shared" si="4"/>
        <v>748</v>
      </c>
    </row>
    <row r="322" spans="1:14" x14ac:dyDescent="0.2">
      <c r="A322" t="s">
        <v>599</v>
      </c>
      <c r="B322" t="s">
        <v>72</v>
      </c>
      <c r="C322" t="s">
        <v>14</v>
      </c>
      <c r="D322" t="s">
        <v>15</v>
      </c>
      <c r="E322" t="s">
        <v>59</v>
      </c>
      <c r="F322" s="11" t="s">
        <v>54</v>
      </c>
      <c r="G322" t="s">
        <v>19</v>
      </c>
      <c r="H322" t="s">
        <v>20</v>
      </c>
      <c r="I322" s="11" t="s">
        <v>3469</v>
      </c>
      <c r="J322" t="s">
        <v>600</v>
      </c>
      <c r="K322" s="6">
        <v>30</v>
      </c>
      <c r="L322" s="6">
        <v>69</v>
      </c>
      <c r="M322" s="11">
        <v>1</v>
      </c>
      <c r="N322" s="12">
        <f t="shared" si="4"/>
        <v>414</v>
      </c>
    </row>
    <row r="323" spans="1:14" x14ac:dyDescent="0.2">
      <c r="A323" t="s">
        <v>599</v>
      </c>
      <c r="B323" t="s">
        <v>51</v>
      </c>
      <c r="C323" t="s">
        <v>14</v>
      </c>
      <c r="D323" t="s">
        <v>15</v>
      </c>
      <c r="E323" t="s">
        <v>59</v>
      </c>
      <c r="F323" s="11" t="s">
        <v>54</v>
      </c>
      <c r="G323" t="s">
        <v>19</v>
      </c>
      <c r="H323" t="s">
        <v>20</v>
      </c>
      <c r="I323" s="11" t="s">
        <v>3469</v>
      </c>
      <c r="J323" t="s">
        <v>601</v>
      </c>
      <c r="K323" s="6">
        <v>30</v>
      </c>
      <c r="L323" s="6">
        <v>69</v>
      </c>
      <c r="M323" s="11">
        <v>9</v>
      </c>
      <c r="N323" s="12">
        <f t="shared" ref="N323:N386" si="5">L323*M326</f>
        <v>69</v>
      </c>
    </row>
    <row r="324" spans="1:14" x14ac:dyDescent="0.2">
      <c r="A324" t="s">
        <v>599</v>
      </c>
      <c r="B324" t="s">
        <v>78</v>
      </c>
      <c r="C324" t="s">
        <v>14</v>
      </c>
      <c r="D324" t="s">
        <v>15</v>
      </c>
      <c r="E324" t="s">
        <v>59</v>
      </c>
      <c r="F324" s="11" t="s">
        <v>54</v>
      </c>
      <c r="G324" t="s">
        <v>19</v>
      </c>
      <c r="H324" t="s">
        <v>20</v>
      </c>
      <c r="I324" s="11" t="s">
        <v>3469</v>
      </c>
      <c r="J324" t="s">
        <v>602</v>
      </c>
      <c r="K324" s="6">
        <v>30</v>
      </c>
      <c r="L324" s="6">
        <v>69</v>
      </c>
      <c r="M324" s="11">
        <v>11</v>
      </c>
      <c r="N324" s="12">
        <f t="shared" si="5"/>
        <v>276</v>
      </c>
    </row>
    <row r="325" spans="1:14" x14ac:dyDescent="0.2">
      <c r="A325" t="s">
        <v>599</v>
      </c>
      <c r="B325" t="s">
        <v>58</v>
      </c>
      <c r="C325" t="s">
        <v>14</v>
      </c>
      <c r="D325" t="s">
        <v>15</v>
      </c>
      <c r="E325" t="s">
        <v>59</v>
      </c>
      <c r="F325" s="11" t="s">
        <v>54</v>
      </c>
      <c r="G325" t="s">
        <v>19</v>
      </c>
      <c r="H325" t="s">
        <v>20</v>
      </c>
      <c r="I325" s="11" t="s">
        <v>3469</v>
      </c>
      <c r="J325" t="s">
        <v>603</v>
      </c>
      <c r="K325" s="6">
        <v>30</v>
      </c>
      <c r="L325" s="6">
        <v>69</v>
      </c>
      <c r="M325" s="11">
        <v>6</v>
      </c>
      <c r="N325" s="12">
        <f t="shared" si="5"/>
        <v>69</v>
      </c>
    </row>
    <row r="326" spans="1:14" x14ac:dyDescent="0.2">
      <c r="A326" t="s">
        <v>604</v>
      </c>
      <c r="B326" t="s">
        <v>67</v>
      </c>
      <c r="C326" t="s">
        <v>14</v>
      </c>
      <c r="D326" t="s">
        <v>15</v>
      </c>
      <c r="E326" t="s">
        <v>76</v>
      </c>
      <c r="F326" s="11" t="s">
        <v>54</v>
      </c>
      <c r="G326" t="s">
        <v>19</v>
      </c>
      <c r="H326" t="s">
        <v>20</v>
      </c>
      <c r="I326" s="11" t="s">
        <v>3469</v>
      </c>
      <c r="J326" t="s">
        <v>605</v>
      </c>
      <c r="K326" s="6">
        <v>30</v>
      </c>
      <c r="L326" s="6">
        <v>69</v>
      </c>
      <c r="M326" s="11">
        <v>1</v>
      </c>
      <c r="N326" s="12">
        <f t="shared" si="5"/>
        <v>138</v>
      </c>
    </row>
    <row r="327" spans="1:14" x14ac:dyDescent="0.2">
      <c r="A327" t="s">
        <v>604</v>
      </c>
      <c r="B327" t="s">
        <v>72</v>
      </c>
      <c r="C327" t="s">
        <v>14</v>
      </c>
      <c r="D327" t="s">
        <v>15</v>
      </c>
      <c r="E327" t="s">
        <v>76</v>
      </c>
      <c r="F327" s="11" t="s">
        <v>54</v>
      </c>
      <c r="G327" t="s">
        <v>19</v>
      </c>
      <c r="H327" t="s">
        <v>20</v>
      </c>
      <c r="I327" s="11" t="s">
        <v>3469</v>
      </c>
      <c r="J327" t="s">
        <v>606</v>
      </c>
      <c r="K327" s="6">
        <v>30</v>
      </c>
      <c r="L327" s="6">
        <v>69</v>
      </c>
      <c r="M327" s="11">
        <v>4</v>
      </c>
      <c r="N327" s="12">
        <f t="shared" si="5"/>
        <v>138</v>
      </c>
    </row>
    <row r="328" spans="1:14" x14ac:dyDescent="0.2">
      <c r="A328" t="s">
        <v>604</v>
      </c>
      <c r="B328" t="s">
        <v>51</v>
      </c>
      <c r="C328" t="s">
        <v>14</v>
      </c>
      <c r="D328" t="s">
        <v>15</v>
      </c>
      <c r="E328" t="s">
        <v>76</v>
      </c>
      <c r="F328" s="11" t="s">
        <v>54</v>
      </c>
      <c r="G328" t="s">
        <v>19</v>
      </c>
      <c r="H328" t="s">
        <v>20</v>
      </c>
      <c r="I328" s="11" t="s">
        <v>3469</v>
      </c>
      <c r="J328" t="s">
        <v>607</v>
      </c>
      <c r="K328" s="6">
        <v>30</v>
      </c>
      <c r="L328" s="6">
        <v>69</v>
      </c>
      <c r="M328" s="11">
        <v>1</v>
      </c>
      <c r="N328" s="12">
        <f t="shared" si="5"/>
        <v>69</v>
      </c>
    </row>
    <row r="329" spans="1:14" x14ac:dyDescent="0.2">
      <c r="A329" t="s">
        <v>604</v>
      </c>
      <c r="B329" t="s">
        <v>78</v>
      </c>
      <c r="C329" t="s">
        <v>14</v>
      </c>
      <c r="D329" t="s">
        <v>15</v>
      </c>
      <c r="E329" t="s">
        <v>76</v>
      </c>
      <c r="F329" s="11" t="s">
        <v>54</v>
      </c>
      <c r="G329" t="s">
        <v>19</v>
      </c>
      <c r="H329" t="s">
        <v>20</v>
      </c>
      <c r="I329" s="11" t="s">
        <v>3469</v>
      </c>
      <c r="J329" t="s">
        <v>608</v>
      </c>
      <c r="K329" s="6">
        <v>30</v>
      </c>
      <c r="L329" s="6">
        <v>69</v>
      </c>
      <c r="M329" s="11">
        <v>2</v>
      </c>
      <c r="N329" s="12">
        <f t="shared" si="5"/>
        <v>69</v>
      </c>
    </row>
    <row r="330" spans="1:14" x14ac:dyDescent="0.2">
      <c r="A330" t="s">
        <v>604</v>
      </c>
      <c r="B330" t="s">
        <v>58</v>
      </c>
      <c r="C330" t="s">
        <v>14</v>
      </c>
      <c r="D330" t="s">
        <v>15</v>
      </c>
      <c r="E330" t="s">
        <v>76</v>
      </c>
      <c r="F330" s="11" t="s">
        <v>54</v>
      </c>
      <c r="G330" t="s">
        <v>19</v>
      </c>
      <c r="H330" t="s">
        <v>20</v>
      </c>
      <c r="I330" s="11" t="s">
        <v>3469</v>
      </c>
      <c r="J330" t="s">
        <v>609</v>
      </c>
      <c r="K330" s="6">
        <v>30</v>
      </c>
      <c r="L330" s="6">
        <v>69</v>
      </c>
      <c r="M330" s="11">
        <v>2</v>
      </c>
      <c r="N330" s="12">
        <f t="shared" si="5"/>
        <v>276</v>
      </c>
    </row>
    <row r="331" spans="1:14" x14ac:dyDescent="0.2">
      <c r="A331" t="s">
        <v>610</v>
      </c>
      <c r="B331" t="s">
        <v>72</v>
      </c>
      <c r="C331" t="s">
        <v>14</v>
      </c>
      <c r="D331" t="s">
        <v>15</v>
      </c>
      <c r="E331" t="s">
        <v>59</v>
      </c>
      <c r="F331" s="11" t="s">
        <v>54</v>
      </c>
      <c r="G331" t="s">
        <v>19</v>
      </c>
      <c r="H331" t="s">
        <v>20</v>
      </c>
      <c r="I331" s="11" t="s">
        <v>3469</v>
      </c>
      <c r="J331" t="s">
        <v>611</v>
      </c>
      <c r="K331" s="6">
        <v>30</v>
      </c>
      <c r="L331" s="6">
        <v>69</v>
      </c>
      <c r="M331" s="11">
        <v>1</v>
      </c>
      <c r="N331" s="12">
        <f t="shared" si="5"/>
        <v>69</v>
      </c>
    </row>
    <row r="332" spans="1:14" x14ac:dyDescent="0.2">
      <c r="A332" t="s">
        <v>612</v>
      </c>
      <c r="B332" t="s">
        <v>78</v>
      </c>
      <c r="C332" t="s">
        <v>14</v>
      </c>
      <c r="D332" t="s">
        <v>15</v>
      </c>
      <c r="E332" t="s">
        <v>111</v>
      </c>
      <c r="F332" s="11" t="s">
        <v>54</v>
      </c>
      <c r="G332" t="s">
        <v>19</v>
      </c>
      <c r="H332" t="s">
        <v>20</v>
      </c>
      <c r="I332" s="11" t="s">
        <v>3469</v>
      </c>
      <c r="J332" t="s">
        <v>613</v>
      </c>
      <c r="K332" s="6">
        <v>30</v>
      </c>
      <c r="L332" s="6">
        <v>69</v>
      </c>
      <c r="M332" s="11">
        <v>1</v>
      </c>
      <c r="N332" s="12">
        <f t="shared" si="5"/>
        <v>138</v>
      </c>
    </row>
    <row r="333" spans="1:14" x14ac:dyDescent="0.2">
      <c r="A333" t="s">
        <v>612</v>
      </c>
      <c r="B333" t="s">
        <v>58</v>
      </c>
      <c r="C333" t="s">
        <v>14</v>
      </c>
      <c r="D333" t="s">
        <v>15</v>
      </c>
      <c r="E333" t="s">
        <v>111</v>
      </c>
      <c r="F333" s="11" t="s">
        <v>54</v>
      </c>
      <c r="G333" t="s">
        <v>19</v>
      </c>
      <c r="H333" t="s">
        <v>20</v>
      </c>
      <c r="I333" s="11" t="s">
        <v>3469</v>
      </c>
      <c r="J333" t="s">
        <v>614</v>
      </c>
      <c r="K333" s="6">
        <v>30</v>
      </c>
      <c r="L333" s="6">
        <v>69</v>
      </c>
      <c r="M333" s="11">
        <v>4</v>
      </c>
      <c r="N333" s="12">
        <f t="shared" si="5"/>
        <v>69</v>
      </c>
    </row>
    <row r="334" spans="1:14" x14ac:dyDescent="0.2">
      <c r="A334" t="s">
        <v>615</v>
      </c>
      <c r="B334" t="s">
        <v>78</v>
      </c>
      <c r="C334" t="s">
        <v>14</v>
      </c>
      <c r="D334" t="s">
        <v>15</v>
      </c>
      <c r="E334" t="s">
        <v>59</v>
      </c>
      <c r="F334" s="11" t="s">
        <v>54</v>
      </c>
      <c r="G334" t="s">
        <v>19</v>
      </c>
      <c r="H334" t="s">
        <v>20</v>
      </c>
      <c r="I334" s="11" t="s">
        <v>3469</v>
      </c>
      <c r="J334" t="s">
        <v>616</v>
      </c>
      <c r="K334" s="6">
        <v>29</v>
      </c>
      <c r="L334" s="6">
        <v>67</v>
      </c>
      <c r="M334" s="11">
        <v>1</v>
      </c>
      <c r="N334" s="12">
        <f t="shared" si="5"/>
        <v>67</v>
      </c>
    </row>
    <row r="335" spans="1:14" x14ac:dyDescent="0.2">
      <c r="A335" t="s">
        <v>617</v>
      </c>
      <c r="B335" t="s">
        <v>78</v>
      </c>
      <c r="C335" t="s">
        <v>14</v>
      </c>
      <c r="D335" t="s">
        <v>15</v>
      </c>
      <c r="E335" t="s">
        <v>76</v>
      </c>
      <c r="F335" s="11" t="s">
        <v>54</v>
      </c>
      <c r="G335" t="s">
        <v>19</v>
      </c>
      <c r="H335" t="s">
        <v>20</v>
      </c>
      <c r="I335" s="11" t="s">
        <v>3469</v>
      </c>
      <c r="J335" t="s">
        <v>618</v>
      </c>
      <c r="K335" s="6">
        <v>29</v>
      </c>
      <c r="L335" s="6">
        <v>67</v>
      </c>
      <c r="M335" s="11">
        <v>2</v>
      </c>
      <c r="N335" s="12">
        <f t="shared" si="5"/>
        <v>67</v>
      </c>
    </row>
    <row r="336" spans="1:14" x14ac:dyDescent="0.2">
      <c r="A336" t="s">
        <v>619</v>
      </c>
      <c r="B336" t="s">
        <v>58</v>
      </c>
      <c r="C336" t="s">
        <v>14</v>
      </c>
      <c r="D336" t="s">
        <v>15</v>
      </c>
      <c r="E336" t="s">
        <v>111</v>
      </c>
      <c r="F336" s="11" t="s">
        <v>54</v>
      </c>
      <c r="G336" t="s">
        <v>19</v>
      </c>
      <c r="H336" t="s">
        <v>20</v>
      </c>
      <c r="I336" s="11" t="s">
        <v>3469</v>
      </c>
      <c r="J336" t="s">
        <v>620</v>
      </c>
      <c r="K336" s="6">
        <v>29</v>
      </c>
      <c r="L336" s="6">
        <v>67</v>
      </c>
      <c r="M336" s="11">
        <v>1</v>
      </c>
      <c r="N336" s="12">
        <f t="shared" si="5"/>
        <v>67</v>
      </c>
    </row>
    <row r="337" spans="1:14" x14ac:dyDescent="0.2">
      <c r="A337" t="s">
        <v>621</v>
      </c>
      <c r="B337" t="s">
        <v>51</v>
      </c>
      <c r="C337" t="s">
        <v>14</v>
      </c>
      <c r="D337" t="s">
        <v>15</v>
      </c>
      <c r="E337" t="s">
        <v>59</v>
      </c>
      <c r="F337" s="11" t="s">
        <v>54</v>
      </c>
      <c r="G337" t="s">
        <v>19</v>
      </c>
      <c r="H337" t="s">
        <v>20</v>
      </c>
      <c r="I337" s="11" t="s">
        <v>3469</v>
      </c>
      <c r="J337" t="s">
        <v>622</v>
      </c>
      <c r="K337" s="6">
        <v>45</v>
      </c>
      <c r="L337" s="6">
        <v>105</v>
      </c>
      <c r="M337" s="11">
        <v>1</v>
      </c>
      <c r="N337" s="12">
        <f t="shared" si="5"/>
        <v>210</v>
      </c>
    </row>
    <row r="338" spans="1:14" x14ac:dyDescent="0.2">
      <c r="A338" t="s">
        <v>621</v>
      </c>
      <c r="B338" t="s">
        <v>78</v>
      </c>
      <c r="C338" t="s">
        <v>14</v>
      </c>
      <c r="D338" t="s">
        <v>15</v>
      </c>
      <c r="E338" t="s">
        <v>59</v>
      </c>
      <c r="F338" s="11" t="s">
        <v>54</v>
      </c>
      <c r="G338" t="s">
        <v>19</v>
      </c>
      <c r="H338" t="s">
        <v>20</v>
      </c>
      <c r="I338" s="11" t="s">
        <v>3469</v>
      </c>
      <c r="J338" t="s">
        <v>623</v>
      </c>
      <c r="K338" s="6">
        <v>45</v>
      </c>
      <c r="L338" s="6">
        <v>105</v>
      </c>
      <c r="M338" s="11">
        <v>1</v>
      </c>
      <c r="N338" s="12">
        <f t="shared" si="5"/>
        <v>525</v>
      </c>
    </row>
    <row r="339" spans="1:14" x14ac:dyDescent="0.2">
      <c r="A339" t="s">
        <v>624</v>
      </c>
      <c r="B339" t="s">
        <v>67</v>
      </c>
      <c r="C339" t="s">
        <v>14</v>
      </c>
      <c r="D339" t="s">
        <v>15</v>
      </c>
      <c r="E339" t="s">
        <v>17</v>
      </c>
      <c r="F339" s="11" t="s">
        <v>54</v>
      </c>
      <c r="G339" t="s">
        <v>19</v>
      </c>
      <c r="H339" t="s">
        <v>20</v>
      </c>
      <c r="I339" s="11" t="s">
        <v>3469</v>
      </c>
      <c r="J339" t="s">
        <v>625</v>
      </c>
      <c r="K339" s="6">
        <v>37</v>
      </c>
      <c r="L339" s="6">
        <v>87</v>
      </c>
      <c r="M339" s="11">
        <v>1</v>
      </c>
      <c r="N339" s="12">
        <f t="shared" si="5"/>
        <v>174</v>
      </c>
    </row>
    <row r="340" spans="1:14" x14ac:dyDescent="0.2">
      <c r="A340" t="s">
        <v>624</v>
      </c>
      <c r="B340" t="s">
        <v>58</v>
      </c>
      <c r="C340" t="s">
        <v>14</v>
      </c>
      <c r="D340" t="s">
        <v>15</v>
      </c>
      <c r="E340" t="s">
        <v>17</v>
      </c>
      <c r="F340" s="11" t="s">
        <v>54</v>
      </c>
      <c r="G340" t="s">
        <v>19</v>
      </c>
      <c r="H340" t="s">
        <v>20</v>
      </c>
      <c r="I340" s="11" t="s">
        <v>3469</v>
      </c>
      <c r="J340" t="s">
        <v>626</v>
      </c>
      <c r="K340" s="6">
        <v>37</v>
      </c>
      <c r="L340" s="6">
        <v>87</v>
      </c>
      <c r="M340" s="11">
        <v>2</v>
      </c>
      <c r="N340" s="12">
        <f t="shared" si="5"/>
        <v>87</v>
      </c>
    </row>
    <row r="341" spans="1:14" x14ac:dyDescent="0.2">
      <c r="A341" t="s">
        <v>627</v>
      </c>
      <c r="B341" t="s">
        <v>51</v>
      </c>
      <c r="C341" t="s">
        <v>14</v>
      </c>
      <c r="D341" t="s">
        <v>15</v>
      </c>
      <c r="E341" t="s">
        <v>107</v>
      </c>
      <c r="F341" s="11" t="s">
        <v>54</v>
      </c>
      <c r="G341" t="s">
        <v>19</v>
      </c>
      <c r="H341" t="s">
        <v>20</v>
      </c>
      <c r="I341" s="11" t="s">
        <v>3469</v>
      </c>
      <c r="J341" t="s">
        <v>628</v>
      </c>
      <c r="K341" s="6">
        <v>77</v>
      </c>
      <c r="L341" s="6">
        <v>179</v>
      </c>
      <c r="M341" s="11">
        <v>5</v>
      </c>
      <c r="N341" s="12">
        <f t="shared" si="5"/>
        <v>179</v>
      </c>
    </row>
    <row r="342" spans="1:14" x14ac:dyDescent="0.2">
      <c r="A342" t="s">
        <v>629</v>
      </c>
      <c r="B342" t="s">
        <v>72</v>
      </c>
      <c r="C342" t="s">
        <v>14</v>
      </c>
      <c r="D342" t="s">
        <v>15</v>
      </c>
      <c r="E342" t="s">
        <v>27</v>
      </c>
      <c r="F342" s="11" t="s">
        <v>54</v>
      </c>
      <c r="G342" t="s">
        <v>19</v>
      </c>
      <c r="H342" t="s">
        <v>20</v>
      </c>
      <c r="I342" s="11" t="s">
        <v>3469</v>
      </c>
      <c r="J342" t="s">
        <v>630</v>
      </c>
      <c r="K342" s="6">
        <v>55</v>
      </c>
      <c r="L342" s="6">
        <v>127</v>
      </c>
      <c r="M342" s="11">
        <v>2</v>
      </c>
      <c r="N342" s="12">
        <f t="shared" si="5"/>
        <v>127</v>
      </c>
    </row>
    <row r="343" spans="1:14" x14ac:dyDescent="0.2">
      <c r="A343" t="s">
        <v>629</v>
      </c>
      <c r="B343" t="s">
        <v>58</v>
      </c>
      <c r="C343" t="s">
        <v>14</v>
      </c>
      <c r="D343" t="s">
        <v>15</v>
      </c>
      <c r="E343" t="s">
        <v>27</v>
      </c>
      <c r="F343" s="11" t="s">
        <v>54</v>
      </c>
      <c r="G343" t="s">
        <v>19</v>
      </c>
      <c r="H343" t="s">
        <v>20</v>
      </c>
      <c r="I343" s="11" t="s">
        <v>3469</v>
      </c>
      <c r="J343" t="s">
        <v>631</v>
      </c>
      <c r="K343" s="6">
        <v>55</v>
      </c>
      <c r="L343" s="6">
        <v>127</v>
      </c>
      <c r="M343" s="11">
        <v>1</v>
      </c>
      <c r="N343" s="12">
        <f t="shared" si="5"/>
        <v>254</v>
      </c>
    </row>
    <row r="344" spans="1:14" x14ac:dyDescent="0.2">
      <c r="A344" t="s">
        <v>632</v>
      </c>
      <c r="B344" t="s">
        <v>72</v>
      </c>
      <c r="C344" t="s">
        <v>14</v>
      </c>
      <c r="D344" t="s">
        <v>15</v>
      </c>
      <c r="E344" t="s">
        <v>27</v>
      </c>
      <c r="F344" s="11" t="s">
        <v>54</v>
      </c>
      <c r="G344" t="s">
        <v>19</v>
      </c>
      <c r="H344" t="s">
        <v>20</v>
      </c>
      <c r="I344" s="11" t="s">
        <v>3469</v>
      </c>
      <c r="J344" t="s">
        <v>633</v>
      </c>
      <c r="K344" s="6">
        <v>53</v>
      </c>
      <c r="L344" s="6">
        <v>124</v>
      </c>
      <c r="M344" s="11">
        <v>1</v>
      </c>
      <c r="N344" s="12">
        <f t="shared" si="5"/>
        <v>124</v>
      </c>
    </row>
    <row r="345" spans="1:14" x14ac:dyDescent="0.2">
      <c r="A345" t="s">
        <v>634</v>
      </c>
      <c r="B345" t="s">
        <v>72</v>
      </c>
      <c r="C345" t="s">
        <v>14</v>
      </c>
      <c r="D345" t="s">
        <v>15</v>
      </c>
      <c r="E345" t="s">
        <v>107</v>
      </c>
      <c r="F345" s="11" t="s">
        <v>54</v>
      </c>
      <c r="G345" t="s">
        <v>19</v>
      </c>
      <c r="H345" t="s">
        <v>20</v>
      </c>
      <c r="I345" s="11" t="s">
        <v>3469</v>
      </c>
      <c r="J345" t="s">
        <v>635</v>
      </c>
      <c r="K345" s="6">
        <v>52</v>
      </c>
      <c r="L345" s="6">
        <v>120</v>
      </c>
      <c r="M345" s="11">
        <v>1</v>
      </c>
      <c r="N345" s="12">
        <f t="shared" si="5"/>
        <v>120</v>
      </c>
    </row>
    <row r="346" spans="1:14" x14ac:dyDescent="0.2">
      <c r="A346" t="s">
        <v>636</v>
      </c>
      <c r="B346" t="s">
        <v>24</v>
      </c>
      <c r="C346" t="s">
        <v>52</v>
      </c>
      <c r="D346" t="s">
        <v>15</v>
      </c>
      <c r="E346" t="s">
        <v>59</v>
      </c>
      <c r="F346" s="11" t="s">
        <v>18</v>
      </c>
      <c r="G346" t="s">
        <v>19</v>
      </c>
      <c r="H346" t="s">
        <v>55</v>
      </c>
      <c r="I346" s="11" t="s">
        <v>3469</v>
      </c>
      <c r="J346" t="s">
        <v>637</v>
      </c>
      <c r="K346" s="6">
        <v>103</v>
      </c>
      <c r="L346" s="6">
        <v>237</v>
      </c>
      <c r="M346" s="11">
        <v>2</v>
      </c>
      <c r="N346" s="12">
        <f t="shared" si="5"/>
        <v>1185</v>
      </c>
    </row>
    <row r="347" spans="1:14" x14ac:dyDescent="0.2">
      <c r="A347" t="s">
        <v>638</v>
      </c>
      <c r="B347" t="s">
        <v>24</v>
      </c>
      <c r="C347" t="s">
        <v>52</v>
      </c>
      <c r="D347" t="s">
        <v>15</v>
      </c>
      <c r="E347" t="s">
        <v>17</v>
      </c>
      <c r="F347" s="11" t="s">
        <v>18</v>
      </c>
      <c r="G347" t="s">
        <v>19</v>
      </c>
      <c r="H347" t="s">
        <v>55</v>
      </c>
      <c r="I347" s="11" t="s">
        <v>3469</v>
      </c>
      <c r="J347" t="s">
        <v>639</v>
      </c>
      <c r="K347" s="6">
        <v>49</v>
      </c>
      <c r="L347" s="6">
        <v>113</v>
      </c>
      <c r="M347" s="11">
        <v>1</v>
      </c>
      <c r="N347" s="12">
        <f t="shared" si="5"/>
        <v>565</v>
      </c>
    </row>
    <row r="348" spans="1:14" x14ac:dyDescent="0.2">
      <c r="A348" t="s">
        <v>638</v>
      </c>
      <c r="B348" t="s">
        <v>34</v>
      </c>
      <c r="C348" t="s">
        <v>52</v>
      </c>
      <c r="D348" t="s">
        <v>15</v>
      </c>
      <c r="E348" t="s">
        <v>17</v>
      </c>
      <c r="F348" s="11" t="s">
        <v>18</v>
      </c>
      <c r="G348" t="s">
        <v>19</v>
      </c>
      <c r="H348" t="s">
        <v>55</v>
      </c>
      <c r="I348" s="11" t="s">
        <v>3469</v>
      </c>
      <c r="J348" t="s">
        <v>640</v>
      </c>
      <c r="K348" s="6">
        <v>49</v>
      </c>
      <c r="L348" s="6">
        <v>113</v>
      </c>
      <c r="M348" s="11">
        <v>1</v>
      </c>
      <c r="N348" s="12">
        <f t="shared" si="5"/>
        <v>113</v>
      </c>
    </row>
    <row r="349" spans="1:14" x14ac:dyDescent="0.2">
      <c r="A349" t="s">
        <v>641</v>
      </c>
      <c r="B349" t="s">
        <v>24</v>
      </c>
      <c r="C349" t="s">
        <v>642</v>
      </c>
      <c r="D349" t="s">
        <v>15</v>
      </c>
      <c r="E349" t="s">
        <v>643</v>
      </c>
      <c r="F349" s="11" t="s">
        <v>18</v>
      </c>
      <c r="G349" t="s">
        <v>19</v>
      </c>
      <c r="H349" t="s">
        <v>55</v>
      </c>
      <c r="I349" s="11" t="s">
        <v>3469</v>
      </c>
      <c r="J349" t="s">
        <v>644</v>
      </c>
      <c r="K349" s="6">
        <v>85</v>
      </c>
      <c r="L349" s="6">
        <v>196</v>
      </c>
      <c r="M349" s="11">
        <v>5</v>
      </c>
      <c r="N349" s="12">
        <f t="shared" si="5"/>
        <v>196</v>
      </c>
    </row>
    <row r="350" spans="1:14" x14ac:dyDescent="0.2">
      <c r="A350" t="s">
        <v>641</v>
      </c>
      <c r="B350" t="s">
        <v>31</v>
      </c>
      <c r="C350" t="s">
        <v>642</v>
      </c>
      <c r="D350" t="s">
        <v>15</v>
      </c>
      <c r="E350" t="s">
        <v>643</v>
      </c>
      <c r="F350" s="11" t="s">
        <v>18</v>
      </c>
      <c r="G350" t="s">
        <v>19</v>
      </c>
      <c r="H350" t="s">
        <v>55</v>
      </c>
      <c r="I350" s="11" t="s">
        <v>3469</v>
      </c>
      <c r="J350" t="s">
        <v>645</v>
      </c>
      <c r="K350" s="6">
        <v>85</v>
      </c>
      <c r="L350" s="6">
        <v>196</v>
      </c>
      <c r="M350" s="11">
        <v>5</v>
      </c>
      <c r="N350" s="12">
        <f t="shared" si="5"/>
        <v>196</v>
      </c>
    </row>
    <row r="351" spans="1:14" x14ac:dyDescent="0.2">
      <c r="A351" t="s">
        <v>646</v>
      </c>
      <c r="B351" t="s">
        <v>37</v>
      </c>
      <c r="C351" t="s">
        <v>52</v>
      </c>
      <c r="D351" t="s">
        <v>15</v>
      </c>
      <c r="E351" t="s">
        <v>59</v>
      </c>
      <c r="F351" s="11" t="s">
        <v>18</v>
      </c>
      <c r="G351" t="s">
        <v>19</v>
      </c>
      <c r="H351" t="s">
        <v>55</v>
      </c>
      <c r="I351" s="11" t="s">
        <v>3469</v>
      </c>
      <c r="J351" t="s">
        <v>647</v>
      </c>
      <c r="K351" s="6">
        <v>52</v>
      </c>
      <c r="L351" s="6">
        <v>120</v>
      </c>
      <c r="M351" s="11">
        <v>1</v>
      </c>
      <c r="N351" s="12">
        <f t="shared" si="5"/>
        <v>240</v>
      </c>
    </row>
    <row r="352" spans="1:14" x14ac:dyDescent="0.2">
      <c r="A352" t="s">
        <v>646</v>
      </c>
      <c r="B352" t="s">
        <v>394</v>
      </c>
      <c r="C352" t="s">
        <v>52</v>
      </c>
      <c r="D352" t="s">
        <v>15</v>
      </c>
      <c r="E352" t="s">
        <v>59</v>
      </c>
      <c r="F352" s="11" t="s">
        <v>18</v>
      </c>
      <c r="G352" t="s">
        <v>19</v>
      </c>
      <c r="H352" t="s">
        <v>55</v>
      </c>
      <c r="I352" s="11" t="s">
        <v>3469</v>
      </c>
      <c r="J352" t="s">
        <v>648</v>
      </c>
      <c r="K352" s="6">
        <v>52</v>
      </c>
      <c r="L352" s="6">
        <v>120</v>
      </c>
      <c r="M352" s="11">
        <v>1</v>
      </c>
      <c r="N352" s="12">
        <f t="shared" si="5"/>
        <v>120</v>
      </c>
    </row>
    <row r="353" spans="1:14" x14ac:dyDescent="0.2">
      <c r="A353" t="s">
        <v>649</v>
      </c>
      <c r="B353" t="s">
        <v>304</v>
      </c>
      <c r="C353" t="s">
        <v>52</v>
      </c>
      <c r="D353" t="s">
        <v>15</v>
      </c>
      <c r="E353" t="s">
        <v>17</v>
      </c>
      <c r="F353" s="11" t="s">
        <v>18</v>
      </c>
      <c r="G353" t="s">
        <v>19</v>
      </c>
      <c r="H353" t="s">
        <v>55</v>
      </c>
      <c r="I353" s="11" t="s">
        <v>3469</v>
      </c>
      <c r="J353" t="s">
        <v>650</v>
      </c>
      <c r="K353" s="6">
        <v>63</v>
      </c>
      <c r="L353" s="6">
        <v>147</v>
      </c>
      <c r="M353" s="11">
        <v>1</v>
      </c>
      <c r="N353" s="12">
        <f t="shared" si="5"/>
        <v>147</v>
      </c>
    </row>
    <row r="354" spans="1:14" x14ac:dyDescent="0.2">
      <c r="A354" t="s">
        <v>649</v>
      </c>
      <c r="B354" t="s">
        <v>394</v>
      </c>
      <c r="C354" t="s">
        <v>52</v>
      </c>
      <c r="D354" t="s">
        <v>15</v>
      </c>
      <c r="E354" t="s">
        <v>17</v>
      </c>
      <c r="F354" s="11" t="s">
        <v>18</v>
      </c>
      <c r="G354" t="s">
        <v>19</v>
      </c>
      <c r="H354" t="s">
        <v>55</v>
      </c>
      <c r="I354" s="11" t="s">
        <v>3469</v>
      </c>
      <c r="J354" t="s">
        <v>651</v>
      </c>
      <c r="K354" s="6">
        <v>63</v>
      </c>
      <c r="L354" s="6">
        <v>147</v>
      </c>
      <c r="M354" s="11">
        <v>2</v>
      </c>
      <c r="N354" s="12">
        <f t="shared" si="5"/>
        <v>294</v>
      </c>
    </row>
    <row r="355" spans="1:14" x14ac:dyDescent="0.2">
      <c r="A355" t="s">
        <v>652</v>
      </c>
      <c r="B355" t="s">
        <v>67</v>
      </c>
      <c r="C355" t="s">
        <v>52</v>
      </c>
      <c r="D355" t="s">
        <v>15</v>
      </c>
      <c r="E355" t="s">
        <v>27</v>
      </c>
      <c r="F355" s="11" t="s">
        <v>54</v>
      </c>
      <c r="G355" t="s">
        <v>19</v>
      </c>
      <c r="H355" t="s">
        <v>55</v>
      </c>
      <c r="I355" s="11" t="s">
        <v>3469</v>
      </c>
      <c r="J355" t="s">
        <v>653</v>
      </c>
      <c r="K355" s="6">
        <v>77</v>
      </c>
      <c r="L355" s="6">
        <v>179</v>
      </c>
      <c r="M355" s="11">
        <v>1</v>
      </c>
      <c r="N355" s="12">
        <f t="shared" si="5"/>
        <v>358</v>
      </c>
    </row>
    <row r="356" spans="1:14" x14ac:dyDescent="0.2">
      <c r="A356" t="s">
        <v>652</v>
      </c>
      <c r="B356" t="s">
        <v>72</v>
      </c>
      <c r="C356" t="s">
        <v>52</v>
      </c>
      <c r="D356" t="s">
        <v>15</v>
      </c>
      <c r="E356" t="s">
        <v>27</v>
      </c>
      <c r="F356" s="11" t="s">
        <v>54</v>
      </c>
      <c r="G356" t="s">
        <v>19</v>
      </c>
      <c r="H356" t="s">
        <v>55</v>
      </c>
      <c r="I356" s="11" t="s">
        <v>3469</v>
      </c>
      <c r="J356" t="s">
        <v>654</v>
      </c>
      <c r="K356" s="6">
        <v>77</v>
      </c>
      <c r="L356" s="6">
        <v>179</v>
      </c>
      <c r="M356" s="11">
        <v>1</v>
      </c>
      <c r="N356" s="12">
        <f t="shared" si="5"/>
        <v>179</v>
      </c>
    </row>
    <row r="357" spans="1:14" x14ac:dyDescent="0.2">
      <c r="A357" t="s">
        <v>652</v>
      </c>
      <c r="B357" t="s">
        <v>51</v>
      </c>
      <c r="C357" t="s">
        <v>52</v>
      </c>
      <c r="D357" t="s">
        <v>15</v>
      </c>
      <c r="E357" t="s">
        <v>27</v>
      </c>
      <c r="F357" s="11" t="s">
        <v>54</v>
      </c>
      <c r="G357" t="s">
        <v>19</v>
      </c>
      <c r="H357" t="s">
        <v>55</v>
      </c>
      <c r="I357" s="11" t="s">
        <v>3469</v>
      </c>
      <c r="J357" t="s">
        <v>655</v>
      </c>
      <c r="K357" s="6">
        <v>77</v>
      </c>
      <c r="L357" s="6">
        <v>179</v>
      </c>
      <c r="M357" s="11">
        <v>2</v>
      </c>
      <c r="N357" s="12">
        <f t="shared" si="5"/>
        <v>179</v>
      </c>
    </row>
    <row r="358" spans="1:14" x14ac:dyDescent="0.2">
      <c r="A358" t="s">
        <v>652</v>
      </c>
      <c r="B358" t="s">
        <v>78</v>
      </c>
      <c r="C358" t="s">
        <v>52</v>
      </c>
      <c r="D358" t="s">
        <v>15</v>
      </c>
      <c r="E358" t="s">
        <v>27</v>
      </c>
      <c r="F358" s="11" t="s">
        <v>54</v>
      </c>
      <c r="G358" t="s">
        <v>19</v>
      </c>
      <c r="H358" t="s">
        <v>55</v>
      </c>
      <c r="I358" s="11" t="s">
        <v>3469</v>
      </c>
      <c r="J358" t="s">
        <v>656</v>
      </c>
      <c r="K358" s="6">
        <v>77</v>
      </c>
      <c r="L358" s="6">
        <v>179</v>
      </c>
      <c r="M358" s="11">
        <v>2</v>
      </c>
      <c r="N358" s="12">
        <f t="shared" si="5"/>
        <v>179</v>
      </c>
    </row>
    <row r="359" spans="1:14" x14ac:dyDescent="0.2">
      <c r="A359" t="s">
        <v>657</v>
      </c>
      <c r="B359" t="s">
        <v>304</v>
      </c>
      <c r="C359" t="s">
        <v>52</v>
      </c>
      <c r="D359" t="s">
        <v>15</v>
      </c>
      <c r="E359" t="s">
        <v>349</v>
      </c>
      <c r="F359" s="11" t="s">
        <v>18</v>
      </c>
      <c r="G359" t="s">
        <v>19</v>
      </c>
      <c r="H359" t="s">
        <v>55</v>
      </c>
      <c r="I359" s="11" t="s">
        <v>3469</v>
      </c>
      <c r="J359" t="s">
        <v>658</v>
      </c>
      <c r="K359" s="6">
        <v>41</v>
      </c>
      <c r="L359" s="6">
        <v>96</v>
      </c>
      <c r="M359" s="11">
        <v>1</v>
      </c>
      <c r="N359" s="12">
        <f t="shared" si="5"/>
        <v>288</v>
      </c>
    </row>
    <row r="360" spans="1:14" x14ac:dyDescent="0.2">
      <c r="A360" t="s">
        <v>659</v>
      </c>
      <c r="B360" t="s">
        <v>34</v>
      </c>
      <c r="C360" t="s">
        <v>52</v>
      </c>
      <c r="D360" t="s">
        <v>15</v>
      </c>
      <c r="E360" t="s">
        <v>17</v>
      </c>
      <c r="F360" s="11" t="s">
        <v>18</v>
      </c>
      <c r="G360" t="s">
        <v>19</v>
      </c>
      <c r="H360" t="s">
        <v>55</v>
      </c>
      <c r="I360" s="11" t="s">
        <v>3469</v>
      </c>
      <c r="J360" t="s">
        <v>660</v>
      </c>
      <c r="K360" s="6">
        <v>41</v>
      </c>
      <c r="L360" s="6">
        <v>96</v>
      </c>
      <c r="M360" s="11">
        <v>1</v>
      </c>
      <c r="N360" s="12">
        <f t="shared" si="5"/>
        <v>192</v>
      </c>
    </row>
    <row r="361" spans="1:14" x14ac:dyDescent="0.2">
      <c r="A361" t="s">
        <v>659</v>
      </c>
      <c r="B361" t="s">
        <v>394</v>
      </c>
      <c r="C361" t="s">
        <v>52</v>
      </c>
      <c r="D361" t="s">
        <v>15</v>
      </c>
      <c r="E361" t="s">
        <v>17</v>
      </c>
      <c r="F361" s="11" t="s">
        <v>18</v>
      </c>
      <c r="G361" t="s">
        <v>19</v>
      </c>
      <c r="H361" t="s">
        <v>55</v>
      </c>
      <c r="I361" s="11" t="s">
        <v>3469</v>
      </c>
      <c r="J361" t="s">
        <v>661</v>
      </c>
      <c r="K361" s="6">
        <v>41</v>
      </c>
      <c r="L361" s="6">
        <v>96</v>
      </c>
      <c r="M361" s="11">
        <v>1</v>
      </c>
      <c r="N361" s="12">
        <f t="shared" si="5"/>
        <v>480</v>
      </c>
    </row>
    <row r="362" spans="1:14" x14ac:dyDescent="0.2">
      <c r="A362" t="s">
        <v>662</v>
      </c>
      <c r="B362" t="s">
        <v>31</v>
      </c>
      <c r="C362" t="s">
        <v>642</v>
      </c>
      <c r="D362" t="s">
        <v>15</v>
      </c>
      <c r="E362" t="s">
        <v>17</v>
      </c>
      <c r="F362" s="11" t="s">
        <v>18</v>
      </c>
      <c r="G362" t="s">
        <v>19</v>
      </c>
      <c r="H362" t="s">
        <v>55</v>
      </c>
      <c r="I362" s="11" t="s">
        <v>3469</v>
      </c>
      <c r="J362" t="s">
        <v>663</v>
      </c>
      <c r="K362" s="6">
        <v>83</v>
      </c>
      <c r="L362" s="6">
        <v>193</v>
      </c>
      <c r="M362" s="11">
        <v>3</v>
      </c>
      <c r="N362" s="12">
        <f t="shared" si="5"/>
        <v>772</v>
      </c>
    </row>
    <row r="363" spans="1:14" x14ac:dyDescent="0.2">
      <c r="A363" t="s">
        <v>662</v>
      </c>
      <c r="B363" t="s">
        <v>37</v>
      </c>
      <c r="C363" t="s">
        <v>642</v>
      </c>
      <c r="D363" t="s">
        <v>15</v>
      </c>
      <c r="E363" t="s">
        <v>17</v>
      </c>
      <c r="F363" s="11" t="s">
        <v>18</v>
      </c>
      <c r="G363" t="s">
        <v>19</v>
      </c>
      <c r="H363" t="s">
        <v>55</v>
      </c>
      <c r="I363" s="11" t="s">
        <v>3469</v>
      </c>
      <c r="J363" t="s">
        <v>664</v>
      </c>
      <c r="K363" s="6">
        <v>83</v>
      </c>
      <c r="L363" s="6">
        <v>193</v>
      </c>
      <c r="M363" s="11">
        <v>2</v>
      </c>
      <c r="N363" s="12">
        <f t="shared" si="5"/>
        <v>772</v>
      </c>
    </row>
    <row r="364" spans="1:14" x14ac:dyDescent="0.2">
      <c r="A364" t="s">
        <v>665</v>
      </c>
      <c r="B364" t="s">
        <v>304</v>
      </c>
      <c r="C364" t="s">
        <v>52</v>
      </c>
      <c r="D364" t="s">
        <v>15</v>
      </c>
      <c r="E364" t="s">
        <v>59</v>
      </c>
      <c r="F364" s="11" t="s">
        <v>18</v>
      </c>
      <c r="G364" t="s">
        <v>19</v>
      </c>
      <c r="H364" t="s">
        <v>55</v>
      </c>
      <c r="I364" s="11" t="s">
        <v>3469</v>
      </c>
      <c r="J364" t="s">
        <v>666</v>
      </c>
      <c r="K364" s="6">
        <v>46</v>
      </c>
      <c r="L364" s="6">
        <v>108</v>
      </c>
      <c r="M364" s="11">
        <v>5</v>
      </c>
      <c r="N364" s="12">
        <f t="shared" si="5"/>
        <v>108</v>
      </c>
    </row>
    <row r="365" spans="1:14" x14ac:dyDescent="0.2">
      <c r="A365" t="s">
        <v>667</v>
      </c>
      <c r="B365" t="s">
        <v>304</v>
      </c>
      <c r="C365" t="s">
        <v>52</v>
      </c>
      <c r="D365" t="s">
        <v>15</v>
      </c>
      <c r="E365" t="s">
        <v>98</v>
      </c>
      <c r="F365" s="11" t="s">
        <v>18</v>
      </c>
      <c r="G365" t="s">
        <v>19</v>
      </c>
      <c r="H365" t="s">
        <v>55</v>
      </c>
      <c r="I365" s="11" t="s">
        <v>3469</v>
      </c>
      <c r="J365" t="s">
        <v>668</v>
      </c>
      <c r="K365" s="6">
        <v>46</v>
      </c>
      <c r="L365" s="6">
        <v>108</v>
      </c>
      <c r="M365" s="11">
        <v>4</v>
      </c>
      <c r="N365" s="12">
        <f t="shared" si="5"/>
        <v>108</v>
      </c>
    </row>
    <row r="366" spans="1:14" x14ac:dyDescent="0.2">
      <c r="A366" t="s">
        <v>667</v>
      </c>
      <c r="B366" t="s">
        <v>394</v>
      </c>
      <c r="C366" t="s">
        <v>52</v>
      </c>
      <c r="D366" t="s">
        <v>15</v>
      </c>
      <c r="E366" t="s">
        <v>98</v>
      </c>
      <c r="F366" s="11" t="s">
        <v>18</v>
      </c>
      <c r="G366" t="s">
        <v>19</v>
      </c>
      <c r="H366" t="s">
        <v>55</v>
      </c>
      <c r="I366" s="11" t="s">
        <v>3469</v>
      </c>
      <c r="J366" t="s">
        <v>669</v>
      </c>
      <c r="K366" s="6">
        <v>46</v>
      </c>
      <c r="L366" s="6">
        <v>108</v>
      </c>
      <c r="M366" s="11">
        <v>4</v>
      </c>
      <c r="N366" s="12">
        <f t="shared" si="5"/>
        <v>108</v>
      </c>
    </row>
    <row r="367" spans="1:14" x14ac:dyDescent="0.2">
      <c r="A367" t="s">
        <v>670</v>
      </c>
      <c r="B367" t="s">
        <v>31</v>
      </c>
      <c r="C367" t="s">
        <v>52</v>
      </c>
      <c r="D367" t="s">
        <v>15</v>
      </c>
      <c r="E367" t="s">
        <v>42</v>
      </c>
      <c r="F367" s="11" t="s">
        <v>18</v>
      </c>
      <c r="G367" t="s">
        <v>19</v>
      </c>
      <c r="H367" t="s">
        <v>55</v>
      </c>
      <c r="I367" s="11" t="s">
        <v>3469</v>
      </c>
      <c r="J367" t="s">
        <v>671</v>
      </c>
      <c r="K367" s="6">
        <v>46</v>
      </c>
      <c r="L367" s="6">
        <v>108</v>
      </c>
      <c r="M367" s="11">
        <v>1</v>
      </c>
      <c r="N367" s="12">
        <f t="shared" si="5"/>
        <v>108</v>
      </c>
    </row>
    <row r="368" spans="1:14" x14ac:dyDescent="0.2">
      <c r="A368" t="s">
        <v>670</v>
      </c>
      <c r="B368" t="s">
        <v>34</v>
      </c>
      <c r="C368" t="s">
        <v>52</v>
      </c>
      <c r="D368" t="s">
        <v>15</v>
      </c>
      <c r="E368" t="s">
        <v>42</v>
      </c>
      <c r="F368" s="11" t="s">
        <v>18</v>
      </c>
      <c r="G368" t="s">
        <v>19</v>
      </c>
      <c r="H368" t="s">
        <v>55</v>
      </c>
      <c r="I368" s="11" t="s">
        <v>3469</v>
      </c>
      <c r="J368" t="s">
        <v>672</v>
      </c>
      <c r="K368" s="6">
        <v>46</v>
      </c>
      <c r="L368" s="6">
        <v>108</v>
      </c>
      <c r="M368" s="11">
        <v>1</v>
      </c>
      <c r="N368" s="12">
        <f t="shared" si="5"/>
        <v>108</v>
      </c>
    </row>
    <row r="369" spans="1:14" x14ac:dyDescent="0.2">
      <c r="A369" t="s">
        <v>670</v>
      </c>
      <c r="B369" t="s">
        <v>304</v>
      </c>
      <c r="C369" t="s">
        <v>52</v>
      </c>
      <c r="D369" t="s">
        <v>15</v>
      </c>
      <c r="E369" t="s">
        <v>42</v>
      </c>
      <c r="F369" s="11" t="s">
        <v>18</v>
      </c>
      <c r="G369" t="s">
        <v>19</v>
      </c>
      <c r="H369" t="s">
        <v>55</v>
      </c>
      <c r="I369" s="11" t="s">
        <v>3469</v>
      </c>
      <c r="J369" t="s">
        <v>673</v>
      </c>
      <c r="K369" s="6">
        <v>46</v>
      </c>
      <c r="L369" s="6">
        <v>108</v>
      </c>
      <c r="M369" s="11">
        <v>1</v>
      </c>
      <c r="N369" s="12">
        <f t="shared" si="5"/>
        <v>108</v>
      </c>
    </row>
    <row r="370" spans="1:14" x14ac:dyDescent="0.2">
      <c r="A370" t="s">
        <v>674</v>
      </c>
      <c r="B370" t="s">
        <v>31</v>
      </c>
      <c r="C370" t="s">
        <v>675</v>
      </c>
      <c r="D370" t="s">
        <v>15</v>
      </c>
      <c r="E370" t="s">
        <v>111</v>
      </c>
      <c r="F370" s="11" t="s">
        <v>18</v>
      </c>
      <c r="G370" t="s">
        <v>19</v>
      </c>
      <c r="H370" t="s">
        <v>55</v>
      </c>
      <c r="I370" s="11" t="s">
        <v>3469</v>
      </c>
      <c r="J370" t="s">
        <v>676</v>
      </c>
      <c r="K370" s="6">
        <v>53</v>
      </c>
      <c r="L370" s="6">
        <v>123</v>
      </c>
      <c r="M370" s="11">
        <v>1</v>
      </c>
      <c r="N370" s="12">
        <f t="shared" si="5"/>
        <v>123</v>
      </c>
    </row>
    <row r="371" spans="1:14" x14ac:dyDescent="0.2">
      <c r="A371" t="s">
        <v>674</v>
      </c>
      <c r="B371" t="s">
        <v>37</v>
      </c>
      <c r="C371" t="s">
        <v>675</v>
      </c>
      <c r="D371" t="s">
        <v>15</v>
      </c>
      <c r="E371" t="s">
        <v>111</v>
      </c>
      <c r="F371" s="11" t="s">
        <v>18</v>
      </c>
      <c r="G371" t="s">
        <v>19</v>
      </c>
      <c r="H371" t="s">
        <v>55</v>
      </c>
      <c r="I371" s="11" t="s">
        <v>3469</v>
      </c>
      <c r="J371" t="s">
        <v>677</v>
      </c>
      <c r="K371" s="6">
        <v>53</v>
      </c>
      <c r="L371" s="6">
        <v>123</v>
      </c>
      <c r="M371" s="11">
        <v>1</v>
      </c>
      <c r="N371" s="12">
        <f t="shared" si="5"/>
        <v>123</v>
      </c>
    </row>
    <row r="372" spans="1:14" x14ac:dyDescent="0.2">
      <c r="A372" t="s">
        <v>674</v>
      </c>
      <c r="B372" t="s">
        <v>304</v>
      </c>
      <c r="C372" t="s">
        <v>675</v>
      </c>
      <c r="D372" t="s">
        <v>15</v>
      </c>
      <c r="E372" t="s">
        <v>111</v>
      </c>
      <c r="F372" s="11" t="s">
        <v>18</v>
      </c>
      <c r="G372" t="s">
        <v>19</v>
      </c>
      <c r="H372" t="s">
        <v>55</v>
      </c>
      <c r="I372" s="11" t="s">
        <v>3469</v>
      </c>
      <c r="J372" t="s">
        <v>678</v>
      </c>
      <c r="K372" s="6">
        <v>53</v>
      </c>
      <c r="L372" s="6">
        <v>123</v>
      </c>
      <c r="M372" s="11">
        <v>1</v>
      </c>
      <c r="N372" s="12">
        <f t="shared" si="5"/>
        <v>123</v>
      </c>
    </row>
    <row r="373" spans="1:14" x14ac:dyDescent="0.2">
      <c r="A373" t="s">
        <v>674</v>
      </c>
      <c r="B373" t="s">
        <v>394</v>
      </c>
      <c r="C373" t="s">
        <v>675</v>
      </c>
      <c r="D373" t="s">
        <v>15</v>
      </c>
      <c r="E373" t="s">
        <v>111</v>
      </c>
      <c r="F373" s="11" t="s">
        <v>18</v>
      </c>
      <c r="G373" t="s">
        <v>19</v>
      </c>
      <c r="H373" t="s">
        <v>55</v>
      </c>
      <c r="I373" s="11" t="s">
        <v>3469</v>
      </c>
      <c r="J373" t="s">
        <v>679</v>
      </c>
      <c r="K373" s="6">
        <v>53</v>
      </c>
      <c r="L373" s="6">
        <v>123</v>
      </c>
      <c r="M373" s="11">
        <v>1</v>
      </c>
      <c r="N373" s="12">
        <f t="shared" si="5"/>
        <v>123</v>
      </c>
    </row>
    <row r="374" spans="1:14" x14ac:dyDescent="0.2">
      <c r="A374" t="s">
        <v>680</v>
      </c>
      <c r="B374" t="s">
        <v>34</v>
      </c>
      <c r="C374" t="s">
        <v>675</v>
      </c>
      <c r="D374" t="s">
        <v>15</v>
      </c>
      <c r="E374" t="s">
        <v>349</v>
      </c>
      <c r="F374" s="11" t="s">
        <v>18</v>
      </c>
      <c r="G374" t="s">
        <v>19</v>
      </c>
      <c r="H374" t="s">
        <v>55</v>
      </c>
      <c r="I374" s="11" t="s">
        <v>3469</v>
      </c>
      <c r="J374" t="s">
        <v>681</v>
      </c>
      <c r="K374" s="6">
        <v>40</v>
      </c>
      <c r="L374" s="6">
        <v>92</v>
      </c>
      <c r="M374" s="11">
        <v>1</v>
      </c>
      <c r="N374" s="12">
        <f t="shared" si="5"/>
        <v>92</v>
      </c>
    </row>
    <row r="375" spans="1:14" x14ac:dyDescent="0.2">
      <c r="A375" t="s">
        <v>682</v>
      </c>
      <c r="B375" t="s">
        <v>34</v>
      </c>
      <c r="C375" t="s">
        <v>675</v>
      </c>
      <c r="D375" t="s">
        <v>15</v>
      </c>
      <c r="E375" t="s">
        <v>111</v>
      </c>
      <c r="F375" s="11" t="s">
        <v>18</v>
      </c>
      <c r="G375" t="s">
        <v>19</v>
      </c>
      <c r="H375" t="s">
        <v>55</v>
      </c>
      <c r="I375" s="11" t="s">
        <v>3469</v>
      </c>
      <c r="J375" t="s">
        <v>683</v>
      </c>
      <c r="K375" s="6">
        <v>40</v>
      </c>
      <c r="L375" s="6">
        <v>92</v>
      </c>
      <c r="M375" s="11">
        <v>1</v>
      </c>
      <c r="N375" s="12">
        <f t="shared" si="5"/>
        <v>92</v>
      </c>
    </row>
    <row r="376" spans="1:14" x14ac:dyDescent="0.2">
      <c r="A376" t="s">
        <v>684</v>
      </c>
      <c r="B376" t="s">
        <v>37</v>
      </c>
      <c r="C376" t="s">
        <v>675</v>
      </c>
      <c r="D376" t="s">
        <v>15</v>
      </c>
      <c r="E376" t="s">
        <v>59</v>
      </c>
      <c r="F376" s="11" t="s">
        <v>18</v>
      </c>
      <c r="G376" t="s">
        <v>19</v>
      </c>
      <c r="H376" t="s">
        <v>55</v>
      </c>
      <c r="I376" s="11" t="s">
        <v>3469</v>
      </c>
      <c r="J376" t="s">
        <v>685</v>
      </c>
      <c r="K376" s="6">
        <v>54</v>
      </c>
      <c r="L376" s="6">
        <v>126</v>
      </c>
      <c r="M376" s="11">
        <v>1</v>
      </c>
      <c r="N376" s="12">
        <f t="shared" si="5"/>
        <v>126</v>
      </c>
    </row>
    <row r="377" spans="1:14" x14ac:dyDescent="0.2">
      <c r="A377" t="s">
        <v>686</v>
      </c>
      <c r="B377" t="s">
        <v>34</v>
      </c>
      <c r="C377" t="s">
        <v>675</v>
      </c>
      <c r="D377" t="s">
        <v>15</v>
      </c>
      <c r="E377" t="s">
        <v>16</v>
      </c>
      <c r="F377" s="11" t="s">
        <v>18</v>
      </c>
      <c r="G377" t="s">
        <v>19</v>
      </c>
      <c r="H377" t="s">
        <v>55</v>
      </c>
      <c r="I377" s="11" t="s">
        <v>3469</v>
      </c>
      <c r="J377" t="s">
        <v>687</v>
      </c>
      <c r="K377" s="6">
        <v>50</v>
      </c>
      <c r="L377" s="6">
        <v>117</v>
      </c>
      <c r="M377" s="11">
        <v>1</v>
      </c>
      <c r="N377" s="12">
        <f t="shared" si="5"/>
        <v>351</v>
      </c>
    </row>
    <row r="378" spans="1:14" x14ac:dyDescent="0.2">
      <c r="A378" t="s">
        <v>686</v>
      </c>
      <c r="B378" t="s">
        <v>37</v>
      </c>
      <c r="C378" t="s">
        <v>675</v>
      </c>
      <c r="D378" t="s">
        <v>15</v>
      </c>
      <c r="E378" t="s">
        <v>16</v>
      </c>
      <c r="F378" s="11" t="s">
        <v>18</v>
      </c>
      <c r="G378" t="s">
        <v>19</v>
      </c>
      <c r="H378" t="s">
        <v>55</v>
      </c>
      <c r="I378" s="11" t="s">
        <v>3469</v>
      </c>
      <c r="J378" t="s">
        <v>688</v>
      </c>
      <c r="K378" s="6">
        <v>50</v>
      </c>
      <c r="L378" s="6">
        <v>117</v>
      </c>
      <c r="M378" s="11">
        <v>1</v>
      </c>
      <c r="N378" s="12">
        <f t="shared" si="5"/>
        <v>585</v>
      </c>
    </row>
    <row r="379" spans="1:14" x14ac:dyDescent="0.2">
      <c r="A379" t="s">
        <v>686</v>
      </c>
      <c r="B379" t="s">
        <v>304</v>
      </c>
      <c r="C379" t="s">
        <v>675</v>
      </c>
      <c r="D379" t="s">
        <v>15</v>
      </c>
      <c r="E379" t="s">
        <v>16</v>
      </c>
      <c r="F379" s="11" t="s">
        <v>18</v>
      </c>
      <c r="G379" t="s">
        <v>19</v>
      </c>
      <c r="H379" t="s">
        <v>55</v>
      </c>
      <c r="I379" s="11" t="s">
        <v>3469</v>
      </c>
      <c r="J379" t="s">
        <v>689</v>
      </c>
      <c r="K379" s="6">
        <v>50</v>
      </c>
      <c r="L379" s="6">
        <v>117</v>
      </c>
      <c r="M379" s="11">
        <v>1</v>
      </c>
      <c r="N379" s="12">
        <f t="shared" si="5"/>
        <v>351</v>
      </c>
    </row>
    <row r="380" spans="1:14" x14ac:dyDescent="0.2">
      <c r="A380" t="s">
        <v>690</v>
      </c>
      <c r="B380" t="s">
        <v>24</v>
      </c>
      <c r="C380" t="s">
        <v>138</v>
      </c>
      <c r="D380" t="s">
        <v>15</v>
      </c>
      <c r="E380" t="s">
        <v>349</v>
      </c>
      <c r="F380" s="11" t="s">
        <v>18</v>
      </c>
      <c r="G380" t="s">
        <v>19</v>
      </c>
      <c r="H380" t="s">
        <v>140</v>
      </c>
      <c r="I380" s="11" t="s">
        <v>3468</v>
      </c>
      <c r="J380" t="s">
        <v>691</v>
      </c>
      <c r="K380" s="6">
        <v>129</v>
      </c>
      <c r="L380" s="6">
        <v>298</v>
      </c>
      <c r="M380" s="11">
        <v>3</v>
      </c>
      <c r="N380" s="12">
        <f t="shared" si="5"/>
        <v>894</v>
      </c>
    </row>
    <row r="381" spans="1:14" x14ac:dyDescent="0.2">
      <c r="A381" t="s">
        <v>690</v>
      </c>
      <c r="B381" t="s">
        <v>31</v>
      </c>
      <c r="C381" t="s">
        <v>138</v>
      </c>
      <c r="D381" t="s">
        <v>15</v>
      </c>
      <c r="E381" t="s">
        <v>349</v>
      </c>
      <c r="F381" s="11" t="s">
        <v>18</v>
      </c>
      <c r="G381" t="s">
        <v>19</v>
      </c>
      <c r="H381" t="s">
        <v>140</v>
      </c>
      <c r="I381" s="11" t="s">
        <v>3468</v>
      </c>
      <c r="J381" t="s">
        <v>692</v>
      </c>
      <c r="K381" s="6">
        <v>129</v>
      </c>
      <c r="L381" s="6">
        <v>298</v>
      </c>
      <c r="M381" s="11">
        <v>5</v>
      </c>
      <c r="N381" s="12">
        <f t="shared" si="5"/>
        <v>596</v>
      </c>
    </row>
    <row r="382" spans="1:14" x14ac:dyDescent="0.2">
      <c r="A382" t="s">
        <v>690</v>
      </c>
      <c r="B382" t="s">
        <v>34</v>
      </c>
      <c r="C382" t="s">
        <v>138</v>
      </c>
      <c r="D382" t="s">
        <v>15</v>
      </c>
      <c r="E382" t="s">
        <v>349</v>
      </c>
      <c r="F382" s="11" t="s">
        <v>18</v>
      </c>
      <c r="G382" t="s">
        <v>19</v>
      </c>
      <c r="H382" t="s">
        <v>140</v>
      </c>
      <c r="I382" s="11" t="s">
        <v>3468</v>
      </c>
      <c r="J382" t="s">
        <v>693</v>
      </c>
      <c r="K382" s="6">
        <v>129</v>
      </c>
      <c r="L382" s="6">
        <v>298</v>
      </c>
      <c r="M382" s="11">
        <v>3</v>
      </c>
      <c r="N382" s="12">
        <f t="shared" si="5"/>
        <v>298</v>
      </c>
    </row>
    <row r="383" spans="1:14" x14ac:dyDescent="0.2">
      <c r="A383" t="s">
        <v>690</v>
      </c>
      <c r="B383" t="s">
        <v>37</v>
      </c>
      <c r="C383" t="s">
        <v>138</v>
      </c>
      <c r="D383" t="s">
        <v>15</v>
      </c>
      <c r="E383" t="s">
        <v>349</v>
      </c>
      <c r="F383" s="11" t="s">
        <v>18</v>
      </c>
      <c r="G383" t="s">
        <v>19</v>
      </c>
      <c r="H383" t="s">
        <v>140</v>
      </c>
      <c r="I383" s="11" t="s">
        <v>3468</v>
      </c>
      <c r="J383" t="s">
        <v>694</v>
      </c>
      <c r="K383" s="6">
        <v>129</v>
      </c>
      <c r="L383" s="6">
        <v>298</v>
      </c>
      <c r="M383" s="11">
        <v>3</v>
      </c>
      <c r="N383" s="12">
        <f t="shared" si="5"/>
        <v>298</v>
      </c>
    </row>
    <row r="384" spans="1:14" x14ac:dyDescent="0.2">
      <c r="A384" t="s">
        <v>695</v>
      </c>
      <c r="B384" t="s">
        <v>24</v>
      </c>
      <c r="C384" t="s">
        <v>138</v>
      </c>
      <c r="D384" t="s">
        <v>15</v>
      </c>
      <c r="E384" t="s">
        <v>349</v>
      </c>
      <c r="F384" s="11" t="s">
        <v>18</v>
      </c>
      <c r="G384" t="s">
        <v>19</v>
      </c>
      <c r="H384" t="s">
        <v>140</v>
      </c>
      <c r="I384" s="11" t="s">
        <v>3468</v>
      </c>
      <c r="J384" t="s">
        <v>696</v>
      </c>
      <c r="K384" s="6">
        <v>179</v>
      </c>
      <c r="L384" s="6">
        <v>412</v>
      </c>
      <c r="M384" s="11">
        <v>2</v>
      </c>
      <c r="N384" s="12">
        <f t="shared" si="5"/>
        <v>412</v>
      </c>
    </row>
    <row r="385" spans="1:14" x14ac:dyDescent="0.2">
      <c r="A385" t="s">
        <v>695</v>
      </c>
      <c r="B385" t="s">
        <v>31</v>
      </c>
      <c r="C385" t="s">
        <v>138</v>
      </c>
      <c r="D385" t="s">
        <v>15</v>
      </c>
      <c r="E385" t="s">
        <v>349</v>
      </c>
      <c r="F385" s="11" t="s">
        <v>18</v>
      </c>
      <c r="G385" t="s">
        <v>19</v>
      </c>
      <c r="H385" t="s">
        <v>140</v>
      </c>
      <c r="I385" s="11" t="s">
        <v>3468</v>
      </c>
      <c r="J385" t="s">
        <v>697</v>
      </c>
      <c r="K385" s="6">
        <v>179</v>
      </c>
      <c r="L385" s="6">
        <v>412</v>
      </c>
      <c r="M385" s="11">
        <v>1</v>
      </c>
      <c r="N385" s="12">
        <f t="shared" si="5"/>
        <v>1236</v>
      </c>
    </row>
    <row r="386" spans="1:14" x14ac:dyDescent="0.2">
      <c r="A386" t="s">
        <v>698</v>
      </c>
      <c r="B386" t="s">
        <v>31</v>
      </c>
      <c r="C386" t="s">
        <v>699</v>
      </c>
      <c r="D386" t="s">
        <v>15</v>
      </c>
      <c r="E386" t="s">
        <v>349</v>
      </c>
      <c r="F386" s="11" t="s">
        <v>18</v>
      </c>
      <c r="G386" t="s">
        <v>19</v>
      </c>
      <c r="H386" t="s">
        <v>140</v>
      </c>
      <c r="I386" s="11" t="s">
        <v>3468</v>
      </c>
      <c r="J386" t="s">
        <v>700</v>
      </c>
      <c r="K386" s="6">
        <v>156</v>
      </c>
      <c r="L386" s="6">
        <v>359</v>
      </c>
      <c r="M386" s="11">
        <v>1</v>
      </c>
      <c r="N386" s="12">
        <f t="shared" si="5"/>
        <v>2154</v>
      </c>
    </row>
    <row r="387" spans="1:14" x14ac:dyDescent="0.2">
      <c r="A387" t="s">
        <v>698</v>
      </c>
      <c r="B387" t="s">
        <v>34</v>
      </c>
      <c r="C387" t="s">
        <v>699</v>
      </c>
      <c r="D387" t="s">
        <v>15</v>
      </c>
      <c r="E387" t="s">
        <v>349</v>
      </c>
      <c r="F387" s="11" t="s">
        <v>18</v>
      </c>
      <c r="G387" t="s">
        <v>19</v>
      </c>
      <c r="H387" t="s">
        <v>140</v>
      </c>
      <c r="I387" s="11" t="s">
        <v>3468</v>
      </c>
      <c r="J387" t="s">
        <v>701</v>
      </c>
      <c r="K387" s="6">
        <v>156</v>
      </c>
      <c r="L387" s="6">
        <v>359</v>
      </c>
      <c r="M387" s="11">
        <v>1</v>
      </c>
      <c r="N387" s="12">
        <f t="shared" ref="N387:N450" si="6">L387*M390</f>
        <v>1795</v>
      </c>
    </row>
    <row r="388" spans="1:14" x14ac:dyDescent="0.2">
      <c r="A388" t="s">
        <v>698</v>
      </c>
      <c r="B388" t="s">
        <v>304</v>
      </c>
      <c r="C388" t="s">
        <v>699</v>
      </c>
      <c r="D388" t="s">
        <v>15</v>
      </c>
      <c r="E388" t="s">
        <v>349</v>
      </c>
      <c r="F388" s="11" t="s">
        <v>18</v>
      </c>
      <c r="G388" t="s">
        <v>19</v>
      </c>
      <c r="H388" t="s">
        <v>140</v>
      </c>
      <c r="I388" s="11" t="s">
        <v>3468</v>
      </c>
      <c r="J388" t="s">
        <v>702</v>
      </c>
      <c r="K388" s="6">
        <v>156</v>
      </c>
      <c r="L388" s="6">
        <v>359</v>
      </c>
      <c r="M388" s="11">
        <v>3</v>
      </c>
      <c r="N388" s="12">
        <f t="shared" si="6"/>
        <v>359</v>
      </c>
    </row>
    <row r="389" spans="1:14" x14ac:dyDescent="0.2">
      <c r="A389" t="s">
        <v>703</v>
      </c>
      <c r="B389" t="s">
        <v>304</v>
      </c>
      <c r="C389" t="s">
        <v>704</v>
      </c>
      <c r="D389" t="s">
        <v>15</v>
      </c>
      <c r="E389" t="s">
        <v>107</v>
      </c>
      <c r="F389" s="11" t="s">
        <v>18</v>
      </c>
      <c r="G389" t="s">
        <v>19</v>
      </c>
      <c r="H389" t="s">
        <v>140</v>
      </c>
      <c r="I389" s="11" t="s">
        <v>3468</v>
      </c>
      <c r="J389" t="s">
        <v>705</v>
      </c>
      <c r="K389" s="6">
        <v>152</v>
      </c>
      <c r="L389" s="6">
        <v>350</v>
      </c>
      <c r="M389" s="11">
        <v>6</v>
      </c>
      <c r="N389" s="12">
        <f t="shared" si="6"/>
        <v>350</v>
      </c>
    </row>
    <row r="390" spans="1:14" x14ac:dyDescent="0.2">
      <c r="A390" t="s">
        <v>703</v>
      </c>
      <c r="B390" t="s">
        <v>394</v>
      </c>
      <c r="C390" t="s">
        <v>704</v>
      </c>
      <c r="D390" t="s">
        <v>15</v>
      </c>
      <c r="E390" t="s">
        <v>107</v>
      </c>
      <c r="F390" s="11" t="s">
        <v>18</v>
      </c>
      <c r="G390" t="s">
        <v>19</v>
      </c>
      <c r="H390" t="s">
        <v>140</v>
      </c>
      <c r="I390" s="11" t="s">
        <v>3468</v>
      </c>
      <c r="J390" t="s">
        <v>706</v>
      </c>
      <c r="K390" s="6">
        <v>152</v>
      </c>
      <c r="L390" s="6">
        <v>350</v>
      </c>
      <c r="M390" s="11">
        <v>5</v>
      </c>
      <c r="N390" s="12">
        <f t="shared" si="6"/>
        <v>350</v>
      </c>
    </row>
    <row r="391" spans="1:14" x14ac:dyDescent="0.2">
      <c r="A391" t="s">
        <v>707</v>
      </c>
      <c r="B391" t="s">
        <v>24</v>
      </c>
      <c r="C391" t="s">
        <v>708</v>
      </c>
      <c r="D391" t="s">
        <v>15</v>
      </c>
      <c r="E391" t="s">
        <v>42</v>
      </c>
      <c r="F391" s="11" t="s">
        <v>18</v>
      </c>
      <c r="G391" t="s">
        <v>19</v>
      </c>
      <c r="H391" t="s">
        <v>140</v>
      </c>
      <c r="I391" s="11" t="s">
        <v>3468</v>
      </c>
      <c r="J391" t="s">
        <v>709</v>
      </c>
      <c r="K391" s="6">
        <v>110</v>
      </c>
      <c r="L391" s="6">
        <v>253</v>
      </c>
      <c r="M391" s="11">
        <v>1</v>
      </c>
      <c r="N391" s="12">
        <f t="shared" si="6"/>
        <v>253</v>
      </c>
    </row>
    <row r="392" spans="1:14" x14ac:dyDescent="0.2">
      <c r="A392" t="s">
        <v>707</v>
      </c>
      <c r="B392" t="s">
        <v>31</v>
      </c>
      <c r="C392" t="s">
        <v>708</v>
      </c>
      <c r="D392" t="s">
        <v>15</v>
      </c>
      <c r="E392" t="s">
        <v>42</v>
      </c>
      <c r="F392" s="11" t="s">
        <v>18</v>
      </c>
      <c r="G392" t="s">
        <v>19</v>
      </c>
      <c r="H392" t="s">
        <v>140</v>
      </c>
      <c r="I392" s="11" t="s">
        <v>3468</v>
      </c>
      <c r="J392" t="s">
        <v>710</v>
      </c>
      <c r="K392" s="6">
        <v>110</v>
      </c>
      <c r="L392" s="6">
        <v>253</v>
      </c>
      <c r="M392" s="11">
        <v>1</v>
      </c>
      <c r="N392" s="12">
        <f t="shared" si="6"/>
        <v>253</v>
      </c>
    </row>
    <row r="393" spans="1:14" x14ac:dyDescent="0.2">
      <c r="A393" t="s">
        <v>707</v>
      </c>
      <c r="B393" t="s">
        <v>34</v>
      </c>
      <c r="C393" t="s">
        <v>708</v>
      </c>
      <c r="D393" t="s">
        <v>15</v>
      </c>
      <c r="E393" t="s">
        <v>42</v>
      </c>
      <c r="F393" s="11" t="s">
        <v>18</v>
      </c>
      <c r="G393" t="s">
        <v>19</v>
      </c>
      <c r="H393" t="s">
        <v>140</v>
      </c>
      <c r="I393" s="11" t="s">
        <v>3468</v>
      </c>
      <c r="J393" t="s">
        <v>711</v>
      </c>
      <c r="K393" s="6">
        <v>110</v>
      </c>
      <c r="L393" s="6">
        <v>253</v>
      </c>
      <c r="M393" s="11">
        <v>1</v>
      </c>
      <c r="N393" s="12">
        <f t="shared" si="6"/>
        <v>253</v>
      </c>
    </row>
    <row r="394" spans="1:14" x14ac:dyDescent="0.2">
      <c r="A394" t="s">
        <v>707</v>
      </c>
      <c r="B394" t="s">
        <v>37</v>
      </c>
      <c r="C394" t="s">
        <v>708</v>
      </c>
      <c r="D394" t="s">
        <v>15</v>
      </c>
      <c r="E394" t="s">
        <v>42</v>
      </c>
      <c r="F394" s="11" t="s">
        <v>18</v>
      </c>
      <c r="G394" t="s">
        <v>19</v>
      </c>
      <c r="H394" t="s">
        <v>140</v>
      </c>
      <c r="I394" s="11" t="s">
        <v>3468</v>
      </c>
      <c r="J394" t="s">
        <v>712</v>
      </c>
      <c r="K394" s="6">
        <v>110</v>
      </c>
      <c r="L394" s="6">
        <v>253</v>
      </c>
      <c r="M394" s="11">
        <v>1</v>
      </c>
      <c r="N394" s="12">
        <f t="shared" si="6"/>
        <v>253</v>
      </c>
    </row>
    <row r="395" spans="1:14" x14ac:dyDescent="0.2">
      <c r="A395" t="s">
        <v>707</v>
      </c>
      <c r="B395" t="s">
        <v>304</v>
      </c>
      <c r="C395" t="s">
        <v>708</v>
      </c>
      <c r="D395" t="s">
        <v>15</v>
      </c>
      <c r="E395" t="s">
        <v>42</v>
      </c>
      <c r="F395" s="11" t="s">
        <v>18</v>
      </c>
      <c r="G395" t="s">
        <v>19</v>
      </c>
      <c r="H395" t="s">
        <v>140</v>
      </c>
      <c r="I395" s="11" t="s">
        <v>3468</v>
      </c>
      <c r="J395" t="s">
        <v>713</v>
      </c>
      <c r="K395" s="6">
        <v>110</v>
      </c>
      <c r="L395" s="6">
        <v>253</v>
      </c>
      <c r="M395" s="11">
        <v>1</v>
      </c>
      <c r="N395" s="12">
        <f t="shared" si="6"/>
        <v>253</v>
      </c>
    </row>
    <row r="396" spans="1:14" x14ac:dyDescent="0.2">
      <c r="A396" t="s">
        <v>714</v>
      </c>
      <c r="B396" t="s">
        <v>31</v>
      </c>
      <c r="C396" t="s">
        <v>138</v>
      </c>
      <c r="D396" t="s">
        <v>15</v>
      </c>
      <c r="E396" t="s">
        <v>17</v>
      </c>
      <c r="F396" s="11" t="s">
        <v>18</v>
      </c>
      <c r="G396" t="s">
        <v>19</v>
      </c>
      <c r="H396" t="s">
        <v>140</v>
      </c>
      <c r="I396" s="11" t="s">
        <v>3468</v>
      </c>
      <c r="J396" t="s">
        <v>715</v>
      </c>
      <c r="K396" s="6">
        <v>121</v>
      </c>
      <c r="L396" s="6">
        <v>279</v>
      </c>
      <c r="M396" s="11">
        <v>1</v>
      </c>
      <c r="N396" s="12">
        <f t="shared" si="6"/>
        <v>279</v>
      </c>
    </row>
    <row r="397" spans="1:14" x14ac:dyDescent="0.2">
      <c r="A397" t="s">
        <v>714</v>
      </c>
      <c r="B397" t="s">
        <v>34</v>
      </c>
      <c r="C397" t="s">
        <v>138</v>
      </c>
      <c r="D397" t="s">
        <v>15</v>
      </c>
      <c r="E397" t="s">
        <v>17</v>
      </c>
      <c r="F397" s="11" t="s">
        <v>18</v>
      </c>
      <c r="G397" t="s">
        <v>19</v>
      </c>
      <c r="H397" t="s">
        <v>140</v>
      </c>
      <c r="I397" s="11" t="s">
        <v>3468</v>
      </c>
      <c r="J397" t="s">
        <v>716</v>
      </c>
      <c r="K397" s="6">
        <v>121</v>
      </c>
      <c r="L397" s="6">
        <v>279</v>
      </c>
      <c r="M397" s="11">
        <v>1</v>
      </c>
      <c r="N397" s="12">
        <f t="shared" si="6"/>
        <v>1953</v>
      </c>
    </row>
    <row r="398" spans="1:14" x14ac:dyDescent="0.2">
      <c r="A398" t="s">
        <v>714</v>
      </c>
      <c r="B398" t="s">
        <v>37</v>
      </c>
      <c r="C398" t="s">
        <v>138</v>
      </c>
      <c r="D398" t="s">
        <v>15</v>
      </c>
      <c r="E398" t="s">
        <v>17</v>
      </c>
      <c r="F398" s="11" t="s">
        <v>18</v>
      </c>
      <c r="G398" t="s">
        <v>19</v>
      </c>
      <c r="H398" t="s">
        <v>140</v>
      </c>
      <c r="I398" s="11" t="s">
        <v>3468</v>
      </c>
      <c r="J398" t="s">
        <v>717</v>
      </c>
      <c r="K398" s="6">
        <v>121</v>
      </c>
      <c r="L398" s="6">
        <v>279</v>
      </c>
      <c r="M398" s="11">
        <v>1</v>
      </c>
      <c r="N398" s="12">
        <f t="shared" si="6"/>
        <v>1116</v>
      </c>
    </row>
    <row r="399" spans="1:14" x14ac:dyDescent="0.2">
      <c r="A399" t="s">
        <v>714</v>
      </c>
      <c r="B399" t="s">
        <v>304</v>
      </c>
      <c r="C399" t="s">
        <v>138</v>
      </c>
      <c r="D399" t="s">
        <v>15</v>
      </c>
      <c r="E399" t="s">
        <v>17</v>
      </c>
      <c r="F399" s="11" t="s">
        <v>18</v>
      </c>
      <c r="G399" t="s">
        <v>19</v>
      </c>
      <c r="H399" t="s">
        <v>140</v>
      </c>
      <c r="I399" s="11" t="s">
        <v>3468</v>
      </c>
      <c r="J399" t="s">
        <v>718</v>
      </c>
      <c r="K399" s="6">
        <v>121</v>
      </c>
      <c r="L399" s="6">
        <v>279</v>
      </c>
      <c r="M399" s="11">
        <v>1</v>
      </c>
      <c r="N399" s="12">
        <f t="shared" si="6"/>
        <v>837</v>
      </c>
    </row>
    <row r="400" spans="1:14" x14ac:dyDescent="0.2">
      <c r="A400" t="s">
        <v>719</v>
      </c>
      <c r="B400" t="s">
        <v>24</v>
      </c>
      <c r="C400" t="s">
        <v>138</v>
      </c>
      <c r="D400" t="s">
        <v>15</v>
      </c>
      <c r="E400" t="s">
        <v>42</v>
      </c>
      <c r="F400" s="11" t="s">
        <v>18</v>
      </c>
      <c r="G400" t="s">
        <v>19</v>
      </c>
      <c r="H400" t="s">
        <v>140</v>
      </c>
      <c r="I400" s="11" t="s">
        <v>3468</v>
      </c>
      <c r="J400" t="s">
        <v>720</v>
      </c>
      <c r="K400" s="6">
        <v>130</v>
      </c>
      <c r="L400" s="6">
        <v>299</v>
      </c>
      <c r="M400" s="11">
        <v>7</v>
      </c>
      <c r="N400" s="12">
        <f t="shared" si="6"/>
        <v>299</v>
      </c>
    </row>
    <row r="401" spans="1:14" x14ac:dyDescent="0.2">
      <c r="A401" t="s">
        <v>719</v>
      </c>
      <c r="B401" t="s">
        <v>31</v>
      </c>
      <c r="C401" t="s">
        <v>138</v>
      </c>
      <c r="D401" t="s">
        <v>15</v>
      </c>
      <c r="E401" t="s">
        <v>42</v>
      </c>
      <c r="F401" s="11" t="s">
        <v>18</v>
      </c>
      <c r="G401" t="s">
        <v>19</v>
      </c>
      <c r="H401" t="s">
        <v>140</v>
      </c>
      <c r="I401" s="11" t="s">
        <v>3468</v>
      </c>
      <c r="J401" t="s">
        <v>721</v>
      </c>
      <c r="K401" s="6">
        <v>130</v>
      </c>
      <c r="L401" s="6">
        <v>299</v>
      </c>
      <c r="M401" s="11">
        <v>4</v>
      </c>
      <c r="N401" s="12">
        <f t="shared" si="6"/>
        <v>299</v>
      </c>
    </row>
    <row r="402" spans="1:14" x14ac:dyDescent="0.2">
      <c r="A402" t="s">
        <v>719</v>
      </c>
      <c r="B402" t="s">
        <v>34</v>
      </c>
      <c r="C402" t="s">
        <v>138</v>
      </c>
      <c r="D402" t="s">
        <v>15</v>
      </c>
      <c r="E402" t="s">
        <v>42</v>
      </c>
      <c r="F402" s="11" t="s">
        <v>18</v>
      </c>
      <c r="G402" t="s">
        <v>19</v>
      </c>
      <c r="H402" t="s">
        <v>140</v>
      </c>
      <c r="I402" s="11" t="s">
        <v>3468</v>
      </c>
      <c r="J402" t="s">
        <v>722</v>
      </c>
      <c r="K402" s="6">
        <v>130</v>
      </c>
      <c r="L402" s="6">
        <v>299</v>
      </c>
      <c r="M402" s="11">
        <v>3</v>
      </c>
      <c r="N402" s="12">
        <f t="shared" si="6"/>
        <v>598</v>
      </c>
    </row>
    <row r="403" spans="1:14" x14ac:dyDescent="0.2">
      <c r="A403" t="s">
        <v>719</v>
      </c>
      <c r="B403" t="s">
        <v>37</v>
      </c>
      <c r="C403" t="s">
        <v>138</v>
      </c>
      <c r="D403" t="s">
        <v>15</v>
      </c>
      <c r="E403" t="s">
        <v>42</v>
      </c>
      <c r="F403" s="11" t="s">
        <v>18</v>
      </c>
      <c r="G403" t="s">
        <v>19</v>
      </c>
      <c r="H403" t="s">
        <v>140</v>
      </c>
      <c r="I403" s="11" t="s">
        <v>3468</v>
      </c>
      <c r="J403" t="s">
        <v>723</v>
      </c>
      <c r="K403" s="6">
        <v>130</v>
      </c>
      <c r="L403" s="6">
        <v>299</v>
      </c>
      <c r="M403" s="11">
        <v>1</v>
      </c>
      <c r="N403" s="12">
        <f t="shared" si="6"/>
        <v>299</v>
      </c>
    </row>
    <row r="404" spans="1:14" x14ac:dyDescent="0.2">
      <c r="A404" t="s">
        <v>719</v>
      </c>
      <c r="B404" t="s">
        <v>304</v>
      </c>
      <c r="C404" t="s">
        <v>138</v>
      </c>
      <c r="D404" t="s">
        <v>15</v>
      </c>
      <c r="E404" t="s">
        <v>42</v>
      </c>
      <c r="F404" s="11" t="s">
        <v>18</v>
      </c>
      <c r="G404" t="s">
        <v>19</v>
      </c>
      <c r="H404" t="s">
        <v>140</v>
      </c>
      <c r="I404" s="11" t="s">
        <v>3468</v>
      </c>
      <c r="J404" t="s">
        <v>724</v>
      </c>
      <c r="K404" s="6">
        <v>130</v>
      </c>
      <c r="L404" s="6">
        <v>299</v>
      </c>
      <c r="M404" s="11">
        <v>1</v>
      </c>
      <c r="N404" s="12">
        <f t="shared" si="6"/>
        <v>598</v>
      </c>
    </row>
    <row r="405" spans="1:14" x14ac:dyDescent="0.2">
      <c r="A405" t="s">
        <v>725</v>
      </c>
      <c r="B405" t="s">
        <v>24</v>
      </c>
      <c r="C405" t="s">
        <v>138</v>
      </c>
      <c r="D405" t="s">
        <v>15</v>
      </c>
      <c r="E405" t="s">
        <v>123</v>
      </c>
      <c r="F405" s="11" t="s">
        <v>18</v>
      </c>
      <c r="G405" t="s">
        <v>19</v>
      </c>
      <c r="H405" t="s">
        <v>140</v>
      </c>
      <c r="I405" s="11" t="s">
        <v>3468</v>
      </c>
      <c r="J405" t="s">
        <v>726</v>
      </c>
      <c r="K405" s="6">
        <v>81</v>
      </c>
      <c r="L405" s="6">
        <v>187</v>
      </c>
      <c r="M405" s="11">
        <v>2</v>
      </c>
      <c r="N405" s="12">
        <f t="shared" si="6"/>
        <v>187</v>
      </c>
    </row>
    <row r="406" spans="1:14" x14ac:dyDescent="0.2">
      <c r="A406" t="s">
        <v>725</v>
      </c>
      <c r="B406" t="s">
        <v>31</v>
      </c>
      <c r="C406" t="s">
        <v>138</v>
      </c>
      <c r="D406" t="s">
        <v>15</v>
      </c>
      <c r="E406" t="s">
        <v>123</v>
      </c>
      <c r="F406" s="11" t="s">
        <v>18</v>
      </c>
      <c r="G406" t="s">
        <v>19</v>
      </c>
      <c r="H406" t="s">
        <v>140</v>
      </c>
      <c r="I406" s="11" t="s">
        <v>3468</v>
      </c>
      <c r="J406" t="s">
        <v>727</v>
      </c>
      <c r="K406" s="6">
        <v>81</v>
      </c>
      <c r="L406" s="6">
        <v>187</v>
      </c>
      <c r="M406" s="11">
        <v>1</v>
      </c>
      <c r="N406" s="12">
        <f t="shared" si="6"/>
        <v>187</v>
      </c>
    </row>
    <row r="407" spans="1:14" x14ac:dyDescent="0.2">
      <c r="A407" t="s">
        <v>725</v>
      </c>
      <c r="B407" t="s">
        <v>34</v>
      </c>
      <c r="C407" t="s">
        <v>138</v>
      </c>
      <c r="D407" t="s">
        <v>15</v>
      </c>
      <c r="E407" t="s">
        <v>123</v>
      </c>
      <c r="F407" s="11" t="s">
        <v>18</v>
      </c>
      <c r="G407" t="s">
        <v>19</v>
      </c>
      <c r="H407" t="s">
        <v>140</v>
      </c>
      <c r="I407" s="11" t="s">
        <v>3468</v>
      </c>
      <c r="J407" t="s">
        <v>728</v>
      </c>
      <c r="K407" s="6">
        <v>81</v>
      </c>
      <c r="L407" s="6">
        <v>187</v>
      </c>
      <c r="M407" s="11">
        <v>2</v>
      </c>
      <c r="N407" s="12">
        <f t="shared" si="6"/>
        <v>187</v>
      </c>
    </row>
    <row r="408" spans="1:14" x14ac:dyDescent="0.2">
      <c r="A408" t="s">
        <v>725</v>
      </c>
      <c r="B408" t="s">
        <v>37</v>
      </c>
      <c r="C408" t="s">
        <v>138</v>
      </c>
      <c r="D408" t="s">
        <v>15</v>
      </c>
      <c r="E408" t="s">
        <v>123</v>
      </c>
      <c r="F408" s="11" t="s">
        <v>18</v>
      </c>
      <c r="G408" t="s">
        <v>19</v>
      </c>
      <c r="H408" t="s">
        <v>140</v>
      </c>
      <c r="I408" s="11" t="s">
        <v>3468</v>
      </c>
      <c r="J408" t="s">
        <v>729</v>
      </c>
      <c r="K408" s="6">
        <v>81</v>
      </c>
      <c r="L408" s="6">
        <v>187</v>
      </c>
      <c r="M408" s="11">
        <v>1</v>
      </c>
      <c r="N408" s="12">
        <f t="shared" si="6"/>
        <v>561</v>
      </c>
    </row>
    <row r="409" spans="1:14" x14ac:dyDescent="0.2">
      <c r="A409" t="s">
        <v>730</v>
      </c>
      <c r="B409" t="s">
        <v>24</v>
      </c>
      <c r="C409" t="s">
        <v>138</v>
      </c>
      <c r="D409" t="s">
        <v>15</v>
      </c>
      <c r="E409" t="s">
        <v>123</v>
      </c>
      <c r="F409" s="11" t="s">
        <v>18</v>
      </c>
      <c r="G409" t="s">
        <v>19</v>
      </c>
      <c r="H409" t="s">
        <v>140</v>
      </c>
      <c r="I409" s="11" t="s">
        <v>3468</v>
      </c>
      <c r="J409" t="s">
        <v>731</v>
      </c>
      <c r="K409" s="6">
        <v>84</v>
      </c>
      <c r="L409" s="6">
        <v>195</v>
      </c>
      <c r="M409" s="11">
        <v>1</v>
      </c>
      <c r="N409" s="12">
        <f t="shared" si="6"/>
        <v>1560</v>
      </c>
    </row>
    <row r="410" spans="1:14" x14ac:dyDescent="0.2">
      <c r="A410" t="s">
        <v>732</v>
      </c>
      <c r="B410" t="s">
        <v>31</v>
      </c>
      <c r="C410" t="s">
        <v>733</v>
      </c>
      <c r="D410" t="s">
        <v>15</v>
      </c>
      <c r="E410" t="s">
        <v>349</v>
      </c>
      <c r="F410" s="11" t="s">
        <v>18</v>
      </c>
      <c r="G410" t="s">
        <v>19</v>
      </c>
      <c r="H410" t="s">
        <v>140</v>
      </c>
      <c r="I410" s="11" t="s">
        <v>3468</v>
      </c>
      <c r="J410" t="s">
        <v>734</v>
      </c>
      <c r="K410" s="6">
        <v>120</v>
      </c>
      <c r="L410" s="6">
        <v>277</v>
      </c>
      <c r="M410" s="11">
        <v>1</v>
      </c>
      <c r="N410" s="12">
        <f t="shared" si="6"/>
        <v>2770</v>
      </c>
    </row>
    <row r="411" spans="1:14" x14ac:dyDescent="0.2">
      <c r="A411" t="s">
        <v>735</v>
      </c>
      <c r="B411" t="s">
        <v>304</v>
      </c>
      <c r="C411" t="s">
        <v>736</v>
      </c>
      <c r="D411" t="s">
        <v>15</v>
      </c>
      <c r="E411" t="s">
        <v>737</v>
      </c>
      <c r="F411" s="11" t="s">
        <v>18</v>
      </c>
      <c r="G411" t="s">
        <v>19</v>
      </c>
      <c r="H411" t="s">
        <v>311</v>
      </c>
      <c r="I411" s="11" t="s">
        <v>3468</v>
      </c>
      <c r="J411" t="s">
        <v>738</v>
      </c>
      <c r="K411" s="6">
        <v>248</v>
      </c>
      <c r="L411" s="6">
        <v>572</v>
      </c>
      <c r="M411" s="11">
        <v>3</v>
      </c>
      <c r="N411" s="12">
        <f t="shared" si="6"/>
        <v>5720</v>
      </c>
    </row>
    <row r="412" spans="1:14" x14ac:dyDescent="0.2">
      <c r="A412" t="s">
        <v>739</v>
      </c>
      <c r="B412" t="s">
        <v>24</v>
      </c>
      <c r="C412" t="s">
        <v>47</v>
      </c>
      <c r="D412" t="s">
        <v>15</v>
      </c>
      <c r="E412" t="s">
        <v>17</v>
      </c>
      <c r="F412" s="11" t="s">
        <v>18</v>
      </c>
      <c r="G412" t="s">
        <v>43</v>
      </c>
      <c r="H412" t="s">
        <v>44</v>
      </c>
      <c r="I412" s="11" t="s">
        <v>3468</v>
      </c>
      <c r="J412" t="s">
        <v>740</v>
      </c>
      <c r="K412" s="6">
        <v>160</v>
      </c>
      <c r="L412" s="6">
        <v>368</v>
      </c>
      <c r="M412" s="11">
        <v>8</v>
      </c>
      <c r="N412" s="12">
        <f t="shared" si="6"/>
        <v>3312</v>
      </c>
    </row>
    <row r="413" spans="1:14" x14ac:dyDescent="0.2">
      <c r="A413" t="s">
        <v>739</v>
      </c>
      <c r="B413" t="s">
        <v>31</v>
      </c>
      <c r="C413" t="s">
        <v>47</v>
      </c>
      <c r="D413" t="s">
        <v>15</v>
      </c>
      <c r="E413" t="s">
        <v>17</v>
      </c>
      <c r="F413" s="11" t="s">
        <v>18</v>
      </c>
      <c r="G413" t="s">
        <v>43</v>
      </c>
      <c r="H413" t="s">
        <v>44</v>
      </c>
      <c r="I413" s="11" t="s">
        <v>3468</v>
      </c>
      <c r="J413" t="s">
        <v>741</v>
      </c>
      <c r="K413" s="6">
        <v>160</v>
      </c>
      <c r="L413" s="6">
        <v>368</v>
      </c>
      <c r="M413" s="11">
        <v>10</v>
      </c>
      <c r="N413" s="12">
        <f t="shared" si="6"/>
        <v>1104</v>
      </c>
    </row>
    <row r="414" spans="1:14" x14ac:dyDescent="0.2">
      <c r="A414" t="s">
        <v>739</v>
      </c>
      <c r="B414" t="s">
        <v>34</v>
      </c>
      <c r="C414" t="s">
        <v>47</v>
      </c>
      <c r="D414" t="s">
        <v>15</v>
      </c>
      <c r="E414" t="s">
        <v>17</v>
      </c>
      <c r="F414" s="11" t="s">
        <v>18</v>
      </c>
      <c r="G414" t="s">
        <v>43</v>
      </c>
      <c r="H414" t="s">
        <v>44</v>
      </c>
      <c r="I414" s="11" t="s">
        <v>3468</v>
      </c>
      <c r="J414" t="s">
        <v>742</v>
      </c>
      <c r="K414" s="6">
        <v>160</v>
      </c>
      <c r="L414" s="6">
        <v>368</v>
      </c>
      <c r="M414" s="11">
        <v>10</v>
      </c>
      <c r="N414" s="12">
        <f t="shared" si="6"/>
        <v>368</v>
      </c>
    </row>
    <row r="415" spans="1:14" x14ac:dyDescent="0.2">
      <c r="A415" t="s">
        <v>739</v>
      </c>
      <c r="B415" t="s">
        <v>37</v>
      </c>
      <c r="C415" t="s">
        <v>47</v>
      </c>
      <c r="D415" t="s">
        <v>15</v>
      </c>
      <c r="E415" t="s">
        <v>17</v>
      </c>
      <c r="F415" s="11" t="s">
        <v>18</v>
      </c>
      <c r="G415" t="s">
        <v>43</v>
      </c>
      <c r="H415" t="s">
        <v>44</v>
      </c>
      <c r="I415" s="11" t="s">
        <v>3468</v>
      </c>
      <c r="J415" t="s">
        <v>743</v>
      </c>
      <c r="K415" s="6">
        <v>160</v>
      </c>
      <c r="L415" s="6">
        <v>368</v>
      </c>
      <c r="M415" s="11">
        <v>9</v>
      </c>
      <c r="N415" s="12">
        <f t="shared" si="6"/>
        <v>1840</v>
      </c>
    </row>
    <row r="416" spans="1:14" x14ac:dyDescent="0.2">
      <c r="A416" t="s">
        <v>739</v>
      </c>
      <c r="B416" t="s">
        <v>304</v>
      </c>
      <c r="C416" t="s">
        <v>47</v>
      </c>
      <c r="D416" t="s">
        <v>15</v>
      </c>
      <c r="E416" t="s">
        <v>17</v>
      </c>
      <c r="F416" s="11" t="s">
        <v>18</v>
      </c>
      <c r="G416" t="s">
        <v>43</v>
      </c>
      <c r="H416" t="s">
        <v>44</v>
      </c>
      <c r="I416" s="11" t="s">
        <v>3468</v>
      </c>
      <c r="J416" t="s">
        <v>744</v>
      </c>
      <c r="K416" s="6">
        <v>160</v>
      </c>
      <c r="L416" s="6">
        <v>368</v>
      </c>
      <c r="M416" s="11">
        <v>3</v>
      </c>
      <c r="N416" s="12">
        <f t="shared" si="6"/>
        <v>3680</v>
      </c>
    </row>
    <row r="417" spans="1:14" x14ac:dyDescent="0.2">
      <c r="A417" t="s">
        <v>745</v>
      </c>
      <c r="B417" t="s">
        <v>31</v>
      </c>
      <c r="C417" t="s">
        <v>736</v>
      </c>
      <c r="D417" t="s">
        <v>15</v>
      </c>
      <c r="E417" t="s">
        <v>107</v>
      </c>
      <c r="F417" s="11" t="s">
        <v>18</v>
      </c>
      <c r="G417" t="s">
        <v>19</v>
      </c>
      <c r="H417" t="s">
        <v>311</v>
      </c>
      <c r="I417" s="11" t="s">
        <v>3468</v>
      </c>
      <c r="J417" t="s">
        <v>746</v>
      </c>
      <c r="K417" s="6">
        <v>145</v>
      </c>
      <c r="L417" s="6">
        <v>335</v>
      </c>
      <c r="M417" s="11">
        <v>1</v>
      </c>
      <c r="N417" s="12">
        <f t="shared" si="6"/>
        <v>3350</v>
      </c>
    </row>
    <row r="418" spans="1:14" x14ac:dyDescent="0.2">
      <c r="A418" t="s">
        <v>745</v>
      </c>
      <c r="B418" t="s">
        <v>34</v>
      </c>
      <c r="C418" t="s">
        <v>736</v>
      </c>
      <c r="D418" t="s">
        <v>15</v>
      </c>
      <c r="E418" t="s">
        <v>107</v>
      </c>
      <c r="F418" s="11" t="s">
        <v>18</v>
      </c>
      <c r="G418" t="s">
        <v>19</v>
      </c>
      <c r="H418" t="s">
        <v>311</v>
      </c>
      <c r="I418" s="11" t="s">
        <v>3468</v>
      </c>
      <c r="J418" t="s">
        <v>747</v>
      </c>
      <c r="K418" s="6">
        <v>145</v>
      </c>
      <c r="L418" s="6">
        <v>335</v>
      </c>
      <c r="M418" s="11">
        <v>5</v>
      </c>
      <c r="N418" s="12">
        <f t="shared" si="6"/>
        <v>670</v>
      </c>
    </row>
    <row r="419" spans="1:14" x14ac:dyDescent="0.2">
      <c r="A419" t="s">
        <v>745</v>
      </c>
      <c r="B419" t="s">
        <v>37</v>
      </c>
      <c r="C419" t="s">
        <v>736</v>
      </c>
      <c r="D419" t="s">
        <v>15</v>
      </c>
      <c r="E419" t="s">
        <v>107</v>
      </c>
      <c r="F419" s="11" t="s">
        <v>18</v>
      </c>
      <c r="G419" t="s">
        <v>19</v>
      </c>
      <c r="H419" t="s">
        <v>311</v>
      </c>
      <c r="I419" s="11" t="s">
        <v>3468</v>
      </c>
      <c r="J419" t="s">
        <v>748</v>
      </c>
      <c r="K419" s="6">
        <v>145</v>
      </c>
      <c r="L419" s="6">
        <v>335</v>
      </c>
      <c r="M419" s="11">
        <v>10</v>
      </c>
      <c r="N419" s="12">
        <f t="shared" si="6"/>
        <v>2345</v>
      </c>
    </row>
    <row r="420" spans="1:14" x14ac:dyDescent="0.2">
      <c r="A420" t="s">
        <v>745</v>
      </c>
      <c r="B420" t="s">
        <v>304</v>
      </c>
      <c r="C420" t="s">
        <v>736</v>
      </c>
      <c r="D420" t="s">
        <v>15</v>
      </c>
      <c r="E420" t="s">
        <v>107</v>
      </c>
      <c r="F420" s="11" t="s">
        <v>18</v>
      </c>
      <c r="G420" t="s">
        <v>19</v>
      </c>
      <c r="H420" t="s">
        <v>311</v>
      </c>
      <c r="I420" s="11" t="s">
        <v>3468</v>
      </c>
      <c r="J420" t="s">
        <v>749</v>
      </c>
      <c r="K420" s="6">
        <v>145</v>
      </c>
      <c r="L420" s="6">
        <v>335</v>
      </c>
      <c r="M420" s="11">
        <v>10</v>
      </c>
      <c r="N420" s="12">
        <f t="shared" si="6"/>
        <v>335</v>
      </c>
    </row>
    <row r="421" spans="1:14" x14ac:dyDescent="0.2">
      <c r="A421" t="s">
        <v>750</v>
      </c>
      <c r="B421" t="s">
        <v>37</v>
      </c>
      <c r="C421" t="s">
        <v>736</v>
      </c>
      <c r="D421" t="s">
        <v>15</v>
      </c>
      <c r="E421" t="s">
        <v>17</v>
      </c>
      <c r="F421" s="11" t="s">
        <v>18</v>
      </c>
      <c r="G421" t="s">
        <v>19</v>
      </c>
      <c r="H421" t="s">
        <v>311</v>
      </c>
      <c r="I421" s="11" t="s">
        <v>3468</v>
      </c>
      <c r="J421" t="s">
        <v>751</v>
      </c>
      <c r="K421" s="6">
        <v>145</v>
      </c>
      <c r="L421" s="6">
        <v>335</v>
      </c>
      <c r="M421" s="11">
        <v>2</v>
      </c>
      <c r="N421" s="12">
        <f t="shared" si="6"/>
        <v>335</v>
      </c>
    </row>
    <row r="422" spans="1:14" x14ac:dyDescent="0.2">
      <c r="A422" t="s">
        <v>750</v>
      </c>
      <c r="B422" t="s">
        <v>304</v>
      </c>
      <c r="C422" t="s">
        <v>736</v>
      </c>
      <c r="D422" t="s">
        <v>15</v>
      </c>
      <c r="E422" t="s">
        <v>17</v>
      </c>
      <c r="F422" s="11" t="s">
        <v>18</v>
      </c>
      <c r="G422" t="s">
        <v>19</v>
      </c>
      <c r="H422" t="s">
        <v>311</v>
      </c>
      <c r="I422" s="11" t="s">
        <v>3468</v>
      </c>
      <c r="J422" t="s">
        <v>752</v>
      </c>
      <c r="K422" s="6">
        <v>145</v>
      </c>
      <c r="L422" s="6">
        <v>335</v>
      </c>
      <c r="M422" s="11">
        <v>7</v>
      </c>
      <c r="N422" s="12">
        <f t="shared" si="6"/>
        <v>670</v>
      </c>
    </row>
    <row r="423" spans="1:14" x14ac:dyDescent="0.2">
      <c r="A423" t="s">
        <v>753</v>
      </c>
      <c r="B423" t="s">
        <v>62</v>
      </c>
      <c r="C423" t="s">
        <v>754</v>
      </c>
      <c r="D423" t="s">
        <v>15</v>
      </c>
      <c r="E423" t="s">
        <v>27</v>
      </c>
      <c r="F423" s="11" t="s">
        <v>54</v>
      </c>
      <c r="G423" t="s">
        <v>19</v>
      </c>
      <c r="H423" t="s">
        <v>755</v>
      </c>
      <c r="I423" s="11" t="s">
        <v>3468</v>
      </c>
      <c r="J423" t="s">
        <v>756</v>
      </c>
      <c r="K423" s="6">
        <v>108</v>
      </c>
      <c r="L423" s="6">
        <v>249</v>
      </c>
      <c r="M423" s="11">
        <v>1</v>
      </c>
      <c r="N423" s="12">
        <f t="shared" si="6"/>
        <v>249</v>
      </c>
    </row>
    <row r="424" spans="1:14" x14ac:dyDescent="0.2">
      <c r="A424" t="s">
        <v>757</v>
      </c>
      <c r="B424" t="s">
        <v>58</v>
      </c>
      <c r="C424" t="s">
        <v>758</v>
      </c>
      <c r="D424" t="s">
        <v>15</v>
      </c>
      <c r="E424" t="s">
        <v>42</v>
      </c>
      <c r="F424" s="11" t="s">
        <v>54</v>
      </c>
      <c r="G424" t="s">
        <v>19</v>
      </c>
      <c r="H424" t="s">
        <v>759</v>
      </c>
      <c r="I424" s="11" t="s">
        <v>3468</v>
      </c>
      <c r="J424" t="s">
        <v>760</v>
      </c>
      <c r="K424" s="6">
        <v>108</v>
      </c>
      <c r="L424" s="6">
        <v>249</v>
      </c>
      <c r="M424" s="11">
        <v>1</v>
      </c>
      <c r="N424" s="12">
        <f t="shared" si="6"/>
        <v>249</v>
      </c>
    </row>
    <row r="425" spans="1:14" x14ac:dyDescent="0.2">
      <c r="A425" t="s">
        <v>761</v>
      </c>
      <c r="B425" t="s">
        <v>762</v>
      </c>
      <c r="C425" t="s">
        <v>763</v>
      </c>
      <c r="D425" t="s">
        <v>15</v>
      </c>
      <c r="E425" t="s">
        <v>42</v>
      </c>
      <c r="F425" s="11" t="s">
        <v>21</v>
      </c>
      <c r="G425" t="s">
        <v>764</v>
      </c>
      <c r="H425" t="s">
        <v>765</v>
      </c>
      <c r="I425" s="11" t="s">
        <v>3468</v>
      </c>
      <c r="J425" t="s">
        <v>766</v>
      </c>
      <c r="K425" s="6">
        <v>43</v>
      </c>
      <c r="L425" s="6">
        <v>99</v>
      </c>
      <c r="M425" s="11">
        <v>2</v>
      </c>
      <c r="N425" s="12">
        <f t="shared" si="6"/>
        <v>99</v>
      </c>
    </row>
    <row r="426" spans="1:14" x14ac:dyDescent="0.2">
      <c r="A426" t="s">
        <v>767</v>
      </c>
      <c r="B426" t="s">
        <v>31</v>
      </c>
      <c r="C426" t="s">
        <v>160</v>
      </c>
      <c r="D426" t="s">
        <v>15</v>
      </c>
      <c r="E426" t="s">
        <v>17</v>
      </c>
      <c r="F426" s="11" t="s">
        <v>18</v>
      </c>
      <c r="G426" t="s">
        <v>19</v>
      </c>
      <c r="H426" t="s">
        <v>162</v>
      </c>
      <c r="I426" s="11" t="s">
        <v>3468</v>
      </c>
      <c r="J426" t="s">
        <v>768</v>
      </c>
      <c r="K426" s="6">
        <v>91</v>
      </c>
      <c r="L426" s="6">
        <v>210</v>
      </c>
      <c r="M426" s="11">
        <v>1</v>
      </c>
      <c r="N426" s="12">
        <f t="shared" si="6"/>
        <v>630</v>
      </c>
    </row>
    <row r="427" spans="1:14" x14ac:dyDescent="0.2">
      <c r="A427" t="s">
        <v>767</v>
      </c>
      <c r="B427" t="s">
        <v>37</v>
      </c>
      <c r="C427" t="s">
        <v>160</v>
      </c>
      <c r="D427" t="s">
        <v>15</v>
      </c>
      <c r="E427" t="s">
        <v>17</v>
      </c>
      <c r="F427" s="11" t="s">
        <v>18</v>
      </c>
      <c r="G427" t="s">
        <v>19</v>
      </c>
      <c r="H427" t="s">
        <v>162</v>
      </c>
      <c r="I427" s="11" t="s">
        <v>3468</v>
      </c>
      <c r="J427" t="s">
        <v>769</v>
      </c>
      <c r="K427" s="6">
        <v>91</v>
      </c>
      <c r="L427" s="6">
        <v>210</v>
      </c>
      <c r="M427" s="11">
        <v>1</v>
      </c>
      <c r="N427" s="12">
        <f t="shared" si="6"/>
        <v>210</v>
      </c>
    </row>
    <row r="428" spans="1:14" x14ac:dyDescent="0.2">
      <c r="A428" t="s">
        <v>767</v>
      </c>
      <c r="B428" t="s">
        <v>304</v>
      </c>
      <c r="C428" t="s">
        <v>160</v>
      </c>
      <c r="D428" t="s">
        <v>15</v>
      </c>
      <c r="E428" t="s">
        <v>17</v>
      </c>
      <c r="F428" s="11" t="s">
        <v>18</v>
      </c>
      <c r="G428" t="s">
        <v>19</v>
      </c>
      <c r="H428" t="s">
        <v>162</v>
      </c>
      <c r="I428" s="11" t="s">
        <v>3468</v>
      </c>
      <c r="J428" t="s">
        <v>770</v>
      </c>
      <c r="K428" s="6">
        <v>91</v>
      </c>
      <c r="L428" s="6">
        <v>210</v>
      </c>
      <c r="M428" s="11">
        <v>1</v>
      </c>
      <c r="N428" s="12">
        <f t="shared" si="6"/>
        <v>210</v>
      </c>
    </row>
    <row r="429" spans="1:14" x14ac:dyDescent="0.2">
      <c r="A429" t="s">
        <v>771</v>
      </c>
      <c r="B429" t="s">
        <v>24</v>
      </c>
      <c r="C429" t="s">
        <v>160</v>
      </c>
      <c r="D429" t="s">
        <v>15</v>
      </c>
      <c r="E429" t="s">
        <v>42</v>
      </c>
      <c r="F429" s="11" t="s">
        <v>18</v>
      </c>
      <c r="G429" t="s">
        <v>19</v>
      </c>
      <c r="H429" t="s">
        <v>162</v>
      </c>
      <c r="I429" s="11" t="s">
        <v>3468</v>
      </c>
      <c r="J429" t="s">
        <v>772</v>
      </c>
      <c r="K429" s="6">
        <v>58</v>
      </c>
      <c r="L429" s="6">
        <v>135</v>
      </c>
      <c r="M429" s="11">
        <v>3</v>
      </c>
      <c r="N429" s="12">
        <f t="shared" si="6"/>
        <v>135</v>
      </c>
    </row>
    <row r="430" spans="1:14" x14ac:dyDescent="0.2">
      <c r="A430" t="s">
        <v>771</v>
      </c>
      <c r="B430" t="s">
        <v>31</v>
      </c>
      <c r="C430" t="s">
        <v>160</v>
      </c>
      <c r="D430" t="s">
        <v>15</v>
      </c>
      <c r="E430" t="s">
        <v>42</v>
      </c>
      <c r="F430" s="11" t="s">
        <v>18</v>
      </c>
      <c r="G430" t="s">
        <v>19</v>
      </c>
      <c r="H430" t="s">
        <v>162</v>
      </c>
      <c r="I430" s="11" t="s">
        <v>3468</v>
      </c>
      <c r="J430" t="s">
        <v>773</v>
      </c>
      <c r="K430" s="6">
        <v>58</v>
      </c>
      <c r="L430" s="6">
        <v>135</v>
      </c>
      <c r="M430" s="11">
        <v>1</v>
      </c>
      <c r="N430" s="12">
        <f t="shared" si="6"/>
        <v>135</v>
      </c>
    </row>
    <row r="431" spans="1:14" x14ac:dyDescent="0.2">
      <c r="A431" t="s">
        <v>774</v>
      </c>
      <c r="B431" t="s">
        <v>34</v>
      </c>
      <c r="C431" t="s">
        <v>160</v>
      </c>
      <c r="D431" t="s">
        <v>15</v>
      </c>
      <c r="E431" t="s">
        <v>27</v>
      </c>
      <c r="F431" s="11" t="s">
        <v>18</v>
      </c>
      <c r="G431" t="s">
        <v>19</v>
      </c>
      <c r="H431" t="s">
        <v>162</v>
      </c>
      <c r="I431" s="11" t="s">
        <v>3468</v>
      </c>
      <c r="J431" t="s">
        <v>775</v>
      </c>
      <c r="K431" s="6">
        <v>89</v>
      </c>
      <c r="L431" s="6">
        <v>205</v>
      </c>
      <c r="M431" s="11">
        <v>1</v>
      </c>
      <c r="N431" s="12">
        <f t="shared" si="6"/>
        <v>410</v>
      </c>
    </row>
    <row r="432" spans="1:14" x14ac:dyDescent="0.2">
      <c r="A432" t="s">
        <v>774</v>
      </c>
      <c r="B432" t="s">
        <v>37</v>
      </c>
      <c r="C432" t="s">
        <v>160</v>
      </c>
      <c r="D432" t="s">
        <v>15</v>
      </c>
      <c r="E432" t="s">
        <v>27</v>
      </c>
      <c r="F432" s="11" t="s">
        <v>18</v>
      </c>
      <c r="G432" t="s">
        <v>19</v>
      </c>
      <c r="H432" t="s">
        <v>162</v>
      </c>
      <c r="I432" s="11" t="s">
        <v>3468</v>
      </c>
      <c r="J432" t="s">
        <v>776</v>
      </c>
      <c r="K432" s="6">
        <v>89</v>
      </c>
      <c r="L432" s="6">
        <v>205</v>
      </c>
      <c r="M432" s="11">
        <v>1</v>
      </c>
      <c r="N432" s="12">
        <f t="shared" si="6"/>
        <v>205</v>
      </c>
    </row>
    <row r="433" spans="1:14" x14ac:dyDescent="0.2">
      <c r="A433" t="s">
        <v>774</v>
      </c>
      <c r="B433" t="s">
        <v>304</v>
      </c>
      <c r="C433" t="s">
        <v>160</v>
      </c>
      <c r="D433" t="s">
        <v>15</v>
      </c>
      <c r="E433" t="s">
        <v>27</v>
      </c>
      <c r="F433" s="11" t="s">
        <v>18</v>
      </c>
      <c r="G433" t="s">
        <v>19</v>
      </c>
      <c r="H433" t="s">
        <v>162</v>
      </c>
      <c r="I433" s="11" t="s">
        <v>3468</v>
      </c>
      <c r="J433" t="s">
        <v>777</v>
      </c>
      <c r="K433" s="6">
        <v>89</v>
      </c>
      <c r="L433" s="6">
        <v>205</v>
      </c>
      <c r="M433" s="11">
        <v>1</v>
      </c>
      <c r="N433" s="12">
        <f t="shared" si="6"/>
        <v>205</v>
      </c>
    </row>
    <row r="434" spans="1:14" x14ac:dyDescent="0.2">
      <c r="A434" t="s">
        <v>778</v>
      </c>
      <c r="B434" t="s">
        <v>31</v>
      </c>
      <c r="C434" t="s">
        <v>160</v>
      </c>
      <c r="D434" t="s">
        <v>15</v>
      </c>
      <c r="E434" t="s">
        <v>27</v>
      </c>
      <c r="F434" s="11" t="s">
        <v>18</v>
      </c>
      <c r="G434" t="s">
        <v>19</v>
      </c>
      <c r="H434" t="s">
        <v>162</v>
      </c>
      <c r="I434" s="11" t="s">
        <v>3468</v>
      </c>
      <c r="J434" t="s">
        <v>779</v>
      </c>
      <c r="K434" s="6">
        <v>107</v>
      </c>
      <c r="L434" s="6">
        <v>247</v>
      </c>
      <c r="M434" s="11">
        <v>2</v>
      </c>
      <c r="N434" s="12">
        <f t="shared" si="6"/>
        <v>247</v>
      </c>
    </row>
    <row r="435" spans="1:14" x14ac:dyDescent="0.2">
      <c r="A435" t="s">
        <v>780</v>
      </c>
      <c r="B435" t="s">
        <v>24</v>
      </c>
      <c r="C435" t="s">
        <v>160</v>
      </c>
      <c r="D435" t="s">
        <v>15</v>
      </c>
      <c r="E435" t="s">
        <v>123</v>
      </c>
      <c r="F435" s="11" t="s">
        <v>18</v>
      </c>
      <c r="G435" t="s">
        <v>19</v>
      </c>
      <c r="H435" t="s">
        <v>162</v>
      </c>
      <c r="I435" s="11" t="s">
        <v>3468</v>
      </c>
      <c r="J435" t="s">
        <v>781</v>
      </c>
      <c r="K435" s="6">
        <v>60</v>
      </c>
      <c r="L435" s="6">
        <v>139</v>
      </c>
      <c r="M435" s="11">
        <v>1</v>
      </c>
      <c r="N435" s="12">
        <f t="shared" si="6"/>
        <v>139</v>
      </c>
    </row>
    <row r="436" spans="1:14" x14ac:dyDescent="0.2">
      <c r="A436" t="s">
        <v>780</v>
      </c>
      <c r="B436" t="s">
        <v>34</v>
      </c>
      <c r="C436" t="s">
        <v>160</v>
      </c>
      <c r="D436" t="s">
        <v>15</v>
      </c>
      <c r="E436" t="s">
        <v>123</v>
      </c>
      <c r="F436" s="11" t="s">
        <v>18</v>
      </c>
      <c r="G436" t="s">
        <v>19</v>
      </c>
      <c r="H436" t="s">
        <v>162</v>
      </c>
      <c r="I436" s="11" t="s">
        <v>3468</v>
      </c>
      <c r="J436" t="s">
        <v>782</v>
      </c>
      <c r="K436" s="6">
        <v>60</v>
      </c>
      <c r="L436" s="6">
        <v>139</v>
      </c>
      <c r="M436" s="11">
        <v>1</v>
      </c>
      <c r="N436" s="12">
        <f t="shared" si="6"/>
        <v>139</v>
      </c>
    </row>
    <row r="437" spans="1:14" x14ac:dyDescent="0.2">
      <c r="A437" t="s">
        <v>780</v>
      </c>
      <c r="B437" t="s">
        <v>37</v>
      </c>
      <c r="C437" t="s">
        <v>160</v>
      </c>
      <c r="D437" t="s">
        <v>15</v>
      </c>
      <c r="E437" t="s">
        <v>123</v>
      </c>
      <c r="F437" s="11" t="s">
        <v>18</v>
      </c>
      <c r="G437" t="s">
        <v>19</v>
      </c>
      <c r="H437" t="s">
        <v>162</v>
      </c>
      <c r="I437" s="11" t="s">
        <v>3468</v>
      </c>
      <c r="J437" t="s">
        <v>783</v>
      </c>
      <c r="K437" s="6">
        <v>60</v>
      </c>
      <c r="L437" s="6">
        <v>139</v>
      </c>
      <c r="M437" s="11">
        <v>1</v>
      </c>
      <c r="N437" s="12">
        <f t="shared" si="6"/>
        <v>278</v>
      </c>
    </row>
    <row r="438" spans="1:14" x14ac:dyDescent="0.2">
      <c r="A438" t="s">
        <v>784</v>
      </c>
      <c r="B438" t="s">
        <v>24</v>
      </c>
      <c r="C438" t="s">
        <v>160</v>
      </c>
      <c r="D438" t="s">
        <v>15</v>
      </c>
      <c r="E438" t="s">
        <v>349</v>
      </c>
      <c r="F438" s="11" t="s">
        <v>18</v>
      </c>
      <c r="G438" t="s">
        <v>19</v>
      </c>
      <c r="H438" t="s">
        <v>162</v>
      </c>
      <c r="I438" s="11" t="s">
        <v>3468</v>
      </c>
      <c r="J438" t="s">
        <v>785</v>
      </c>
      <c r="K438" s="6">
        <v>69</v>
      </c>
      <c r="L438" s="6">
        <v>160</v>
      </c>
      <c r="M438" s="11">
        <v>1</v>
      </c>
      <c r="N438" s="12">
        <f t="shared" si="6"/>
        <v>320</v>
      </c>
    </row>
    <row r="439" spans="1:14" x14ac:dyDescent="0.2">
      <c r="A439" t="s">
        <v>784</v>
      </c>
      <c r="B439" t="s">
        <v>34</v>
      </c>
      <c r="C439" t="s">
        <v>160</v>
      </c>
      <c r="D439" t="s">
        <v>15</v>
      </c>
      <c r="E439" t="s">
        <v>349</v>
      </c>
      <c r="F439" s="11" t="s">
        <v>18</v>
      </c>
      <c r="G439" t="s">
        <v>19</v>
      </c>
      <c r="H439" t="s">
        <v>162</v>
      </c>
      <c r="I439" s="11" t="s">
        <v>3468</v>
      </c>
      <c r="J439" t="s">
        <v>786</v>
      </c>
      <c r="K439" s="6">
        <v>69</v>
      </c>
      <c r="L439" s="6">
        <v>160</v>
      </c>
      <c r="M439" s="11">
        <v>1</v>
      </c>
      <c r="N439" s="12">
        <f t="shared" si="6"/>
        <v>640</v>
      </c>
    </row>
    <row r="440" spans="1:14" x14ac:dyDescent="0.2">
      <c r="A440" t="s">
        <v>784</v>
      </c>
      <c r="B440" t="s">
        <v>37</v>
      </c>
      <c r="C440" t="s">
        <v>160</v>
      </c>
      <c r="D440" t="s">
        <v>15</v>
      </c>
      <c r="E440" t="s">
        <v>349</v>
      </c>
      <c r="F440" s="11" t="s">
        <v>18</v>
      </c>
      <c r="G440" t="s">
        <v>19</v>
      </c>
      <c r="H440" t="s">
        <v>162</v>
      </c>
      <c r="I440" s="11" t="s">
        <v>3468</v>
      </c>
      <c r="J440" t="s">
        <v>787</v>
      </c>
      <c r="K440" s="6">
        <v>69</v>
      </c>
      <c r="L440" s="6">
        <v>160</v>
      </c>
      <c r="M440" s="11">
        <v>2</v>
      </c>
      <c r="N440" s="12">
        <f t="shared" si="6"/>
        <v>160</v>
      </c>
    </row>
    <row r="441" spans="1:14" x14ac:dyDescent="0.2">
      <c r="A441" t="s">
        <v>784</v>
      </c>
      <c r="B441" t="s">
        <v>304</v>
      </c>
      <c r="C441" t="s">
        <v>160</v>
      </c>
      <c r="D441" t="s">
        <v>15</v>
      </c>
      <c r="E441" t="s">
        <v>349</v>
      </c>
      <c r="F441" s="11" t="s">
        <v>18</v>
      </c>
      <c r="G441" t="s">
        <v>19</v>
      </c>
      <c r="H441" t="s">
        <v>162</v>
      </c>
      <c r="I441" s="11" t="s">
        <v>3468</v>
      </c>
      <c r="J441" t="s">
        <v>788</v>
      </c>
      <c r="K441" s="6">
        <v>69</v>
      </c>
      <c r="L441" s="6">
        <v>160</v>
      </c>
      <c r="M441" s="11">
        <v>2</v>
      </c>
      <c r="N441" s="12">
        <f t="shared" si="6"/>
        <v>160</v>
      </c>
    </row>
    <row r="442" spans="1:14" x14ac:dyDescent="0.2">
      <c r="A442" t="s">
        <v>789</v>
      </c>
      <c r="B442" t="s">
        <v>24</v>
      </c>
      <c r="C442" t="s">
        <v>160</v>
      </c>
      <c r="D442" t="s">
        <v>15</v>
      </c>
      <c r="E442" t="s">
        <v>17</v>
      </c>
      <c r="F442" s="11" t="s">
        <v>18</v>
      </c>
      <c r="G442" t="s">
        <v>19</v>
      </c>
      <c r="H442" t="s">
        <v>162</v>
      </c>
      <c r="I442" s="11" t="s">
        <v>3468</v>
      </c>
      <c r="J442" t="s">
        <v>790</v>
      </c>
      <c r="K442" s="6">
        <v>63</v>
      </c>
      <c r="L442" s="6">
        <v>147</v>
      </c>
      <c r="M442" s="11">
        <v>4</v>
      </c>
      <c r="N442" s="12">
        <f t="shared" si="6"/>
        <v>882</v>
      </c>
    </row>
    <row r="443" spans="1:14" x14ac:dyDescent="0.2">
      <c r="A443" t="s">
        <v>791</v>
      </c>
      <c r="B443" t="s">
        <v>31</v>
      </c>
      <c r="C443" t="s">
        <v>160</v>
      </c>
      <c r="D443" t="s">
        <v>15</v>
      </c>
      <c r="E443" t="s">
        <v>123</v>
      </c>
      <c r="F443" s="11" t="s">
        <v>18</v>
      </c>
      <c r="G443" t="s">
        <v>19</v>
      </c>
      <c r="H443" t="s">
        <v>162</v>
      </c>
      <c r="I443" s="11" t="s">
        <v>3468</v>
      </c>
      <c r="J443" t="s">
        <v>792</v>
      </c>
      <c r="K443" s="6">
        <v>60</v>
      </c>
      <c r="L443" s="6">
        <v>139</v>
      </c>
      <c r="M443" s="11">
        <v>1</v>
      </c>
      <c r="N443" s="12">
        <f t="shared" si="6"/>
        <v>1251</v>
      </c>
    </row>
    <row r="444" spans="1:14" x14ac:dyDescent="0.2">
      <c r="A444" t="s">
        <v>793</v>
      </c>
      <c r="B444" t="s">
        <v>37</v>
      </c>
      <c r="C444" t="s">
        <v>160</v>
      </c>
      <c r="D444" t="s">
        <v>15</v>
      </c>
      <c r="E444" t="s">
        <v>27</v>
      </c>
      <c r="F444" s="11" t="s">
        <v>18</v>
      </c>
      <c r="G444" t="s">
        <v>19</v>
      </c>
      <c r="H444" t="s">
        <v>162</v>
      </c>
      <c r="I444" s="11" t="s">
        <v>3468</v>
      </c>
      <c r="J444" t="s">
        <v>794</v>
      </c>
      <c r="K444" s="6">
        <v>61</v>
      </c>
      <c r="L444" s="6">
        <v>142</v>
      </c>
      <c r="M444" s="11">
        <v>1</v>
      </c>
      <c r="N444" s="12">
        <f t="shared" si="6"/>
        <v>994</v>
      </c>
    </row>
    <row r="445" spans="1:14" x14ac:dyDescent="0.2">
      <c r="A445" t="s">
        <v>795</v>
      </c>
      <c r="B445" t="s">
        <v>24</v>
      </c>
      <c r="C445" t="s">
        <v>796</v>
      </c>
      <c r="D445" t="s">
        <v>15</v>
      </c>
      <c r="E445" t="s">
        <v>123</v>
      </c>
      <c r="F445" s="11" t="s">
        <v>18</v>
      </c>
      <c r="G445" t="s">
        <v>19</v>
      </c>
      <c r="H445" t="s">
        <v>755</v>
      </c>
      <c r="I445" s="11" t="s">
        <v>3468</v>
      </c>
      <c r="J445" t="s">
        <v>797</v>
      </c>
      <c r="K445" s="6">
        <v>113</v>
      </c>
      <c r="L445" s="6">
        <v>261</v>
      </c>
      <c r="M445" s="11">
        <v>6</v>
      </c>
      <c r="N445" s="12">
        <f t="shared" si="6"/>
        <v>1827</v>
      </c>
    </row>
    <row r="446" spans="1:14" x14ac:dyDescent="0.2">
      <c r="A446" t="s">
        <v>795</v>
      </c>
      <c r="B446" t="s">
        <v>31</v>
      </c>
      <c r="C446" t="s">
        <v>796</v>
      </c>
      <c r="D446" t="s">
        <v>15</v>
      </c>
      <c r="E446" t="s">
        <v>123</v>
      </c>
      <c r="F446" s="11" t="s">
        <v>18</v>
      </c>
      <c r="G446" t="s">
        <v>19</v>
      </c>
      <c r="H446" t="s">
        <v>755</v>
      </c>
      <c r="I446" s="11" t="s">
        <v>3468</v>
      </c>
      <c r="J446" t="s">
        <v>798</v>
      </c>
      <c r="K446" s="6">
        <v>113</v>
      </c>
      <c r="L446" s="6">
        <v>261</v>
      </c>
      <c r="M446" s="11">
        <v>9</v>
      </c>
      <c r="N446" s="12">
        <f t="shared" si="6"/>
        <v>261</v>
      </c>
    </row>
    <row r="447" spans="1:14" x14ac:dyDescent="0.2">
      <c r="A447" t="s">
        <v>795</v>
      </c>
      <c r="B447" t="s">
        <v>34</v>
      </c>
      <c r="C447" t="s">
        <v>796</v>
      </c>
      <c r="D447" t="s">
        <v>15</v>
      </c>
      <c r="E447" t="s">
        <v>123</v>
      </c>
      <c r="F447" s="11" t="s">
        <v>18</v>
      </c>
      <c r="G447" t="s">
        <v>19</v>
      </c>
      <c r="H447" t="s">
        <v>755</v>
      </c>
      <c r="I447" s="11" t="s">
        <v>3468</v>
      </c>
      <c r="J447" t="s">
        <v>799</v>
      </c>
      <c r="K447" s="6">
        <v>113</v>
      </c>
      <c r="L447" s="6">
        <v>261</v>
      </c>
      <c r="M447" s="11">
        <v>7</v>
      </c>
      <c r="N447" s="12">
        <f t="shared" si="6"/>
        <v>261</v>
      </c>
    </row>
    <row r="448" spans="1:14" x14ac:dyDescent="0.2">
      <c r="A448" t="s">
        <v>795</v>
      </c>
      <c r="B448" t="s">
        <v>37</v>
      </c>
      <c r="C448" t="s">
        <v>796</v>
      </c>
      <c r="D448" t="s">
        <v>15</v>
      </c>
      <c r="E448" t="s">
        <v>123</v>
      </c>
      <c r="F448" s="11" t="s">
        <v>18</v>
      </c>
      <c r="G448" t="s">
        <v>19</v>
      </c>
      <c r="H448" t="s">
        <v>755</v>
      </c>
      <c r="I448" s="11" t="s">
        <v>3468</v>
      </c>
      <c r="J448" t="s">
        <v>800</v>
      </c>
      <c r="K448" s="6">
        <v>113</v>
      </c>
      <c r="L448" s="6">
        <v>261</v>
      </c>
      <c r="M448" s="11">
        <v>7</v>
      </c>
      <c r="N448" s="12">
        <f t="shared" si="6"/>
        <v>261</v>
      </c>
    </row>
    <row r="449" spans="1:14" x14ac:dyDescent="0.2">
      <c r="A449" t="s">
        <v>801</v>
      </c>
      <c r="B449" t="s">
        <v>31</v>
      </c>
      <c r="C449" t="s">
        <v>802</v>
      </c>
      <c r="D449" t="s">
        <v>15</v>
      </c>
      <c r="E449" t="s">
        <v>27</v>
      </c>
      <c r="F449" s="11" t="s">
        <v>18</v>
      </c>
      <c r="G449" t="s">
        <v>19</v>
      </c>
      <c r="H449" t="s">
        <v>268</v>
      </c>
      <c r="I449" s="11" t="s">
        <v>3468</v>
      </c>
      <c r="J449" t="s">
        <v>803</v>
      </c>
      <c r="K449" s="6">
        <v>126</v>
      </c>
      <c r="L449" s="6">
        <v>292</v>
      </c>
      <c r="M449" s="11">
        <v>1</v>
      </c>
      <c r="N449" s="12">
        <f t="shared" si="6"/>
        <v>2628</v>
      </c>
    </row>
    <row r="450" spans="1:14" x14ac:dyDescent="0.2">
      <c r="A450" t="s">
        <v>801</v>
      </c>
      <c r="B450" t="s">
        <v>34</v>
      </c>
      <c r="C450" t="s">
        <v>802</v>
      </c>
      <c r="D450" t="s">
        <v>15</v>
      </c>
      <c r="E450" t="s">
        <v>27</v>
      </c>
      <c r="F450" s="11" t="s">
        <v>18</v>
      </c>
      <c r="G450" t="s">
        <v>19</v>
      </c>
      <c r="H450" t="s">
        <v>268</v>
      </c>
      <c r="I450" s="11" t="s">
        <v>3468</v>
      </c>
      <c r="J450" t="s">
        <v>804</v>
      </c>
      <c r="K450" s="6">
        <v>126</v>
      </c>
      <c r="L450" s="6">
        <v>292</v>
      </c>
      <c r="M450" s="11">
        <v>1</v>
      </c>
      <c r="N450" s="12">
        <f t="shared" si="6"/>
        <v>1752</v>
      </c>
    </row>
    <row r="451" spans="1:14" x14ac:dyDescent="0.2">
      <c r="A451" t="s">
        <v>801</v>
      </c>
      <c r="B451" t="s">
        <v>304</v>
      </c>
      <c r="C451" t="s">
        <v>802</v>
      </c>
      <c r="D451" t="s">
        <v>15</v>
      </c>
      <c r="E451" t="s">
        <v>27</v>
      </c>
      <c r="F451" s="11" t="s">
        <v>18</v>
      </c>
      <c r="G451" t="s">
        <v>19</v>
      </c>
      <c r="H451" t="s">
        <v>268</v>
      </c>
      <c r="I451" s="11" t="s">
        <v>3468</v>
      </c>
      <c r="J451" t="s">
        <v>805</v>
      </c>
      <c r="K451" s="6">
        <v>126</v>
      </c>
      <c r="L451" s="6">
        <v>292</v>
      </c>
      <c r="M451" s="11">
        <v>1</v>
      </c>
      <c r="N451" s="12">
        <f t="shared" ref="N451:N514" si="7">L451*M454</f>
        <v>2628</v>
      </c>
    </row>
    <row r="452" spans="1:14" x14ac:dyDescent="0.2">
      <c r="A452" t="s">
        <v>806</v>
      </c>
      <c r="B452" t="s">
        <v>24</v>
      </c>
      <c r="C452" t="s">
        <v>267</v>
      </c>
      <c r="D452" t="s">
        <v>15</v>
      </c>
      <c r="E452" t="s">
        <v>27</v>
      </c>
      <c r="F452" s="11" t="s">
        <v>18</v>
      </c>
      <c r="G452" t="s">
        <v>19</v>
      </c>
      <c r="H452" t="s">
        <v>268</v>
      </c>
      <c r="I452" s="11" t="s">
        <v>3468</v>
      </c>
      <c r="J452" t="s">
        <v>807</v>
      </c>
      <c r="K452" s="6">
        <v>147</v>
      </c>
      <c r="L452" s="6">
        <v>340</v>
      </c>
      <c r="M452" s="11">
        <v>9</v>
      </c>
      <c r="N452" s="12">
        <f t="shared" si="7"/>
        <v>3740</v>
      </c>
    </row>
    <row r="453" spans="1:14" x14ac:dyDescent="0.2">
      <c r="A453" t="s">
        <v>806</v>
      </c>
      <c r="B453" t="s">
        <v>31</v>
      </c>
      <c r="C453" t="s">
        <v>267</v>
      </c>
      <c r="D453" t="s">
        <v>15</v>
      </c>
      <c r="E453" t="s">
        <v>27</v>
      </c>
      <c r="F453" s="11" t="s">
        <v>18</v>
      </c>
      <c r="G453" t="s">
        <v>19</v>
      </c>
      <c r="H453" t="s">
        <v>268</v>
      </c>
      <c r="I453" s="11" t="s">
        <v>3468</v>
      </c>
      <c r="J453" t="s">
        <v>808</v>
      </c>
      <c r="K453" s="6">
        <v>147</v>
      </c>
      <c r="L453" s="6">
        <v>340</v>
      </c>
      <c r="M453" s="11">
        <v>6</v>
      </c>
      <c r="N453" s="12">
        <f t="shared" si="7"/>
        <v>4080</v>
      </c>
    </row>
    <row r="454" spans="1:14" x14ac:dyDescent="0.2">
      <c r="A454" t="s">
        <v>806</v>
      </c>
      <c r="B454" t="s">
        <v>34</v>
      </c>
      <c r="C454" t="s">
        <v>267</v>
      </c>
      <c r="D454" t="s">
        <v>15</v>
      </c>
      <c r="E454" t="s">
        <v>27</v>
      </c>
      <c r="F454" s="11" t="s">
        <v>18</v>
      </c>
      <c r="G454" t="s">
        <v>19</v>
      </c>
      <c r="H454" t="s">
        <v>268</v>
      </c>
      <c r="I454" s="11" t="s">
        <v>3468</v>
      </c>
      <c r="J454" t="s">
        <v>809</v>
      </c>
      <c r="K454" s="6">
        <v>147</v>
      </c>
      <c r="L454" s="6">
        <v>340</v>
      </c>
      <c r="M454" s="11">
        <v>9</v>
      </c>
      <c r="N454" s="12">
        <f t="shared" si="7"/>
        <v>340</v>
      </c>
    </row>
    <row r="455" spans="1:14" x14ac:dyDescent="0.2">
      <c r="A455" t="s">
        <v>806</v>
      </c>
      <c r="B455" t="s">
        <v>37</v>
      </c>
      <c r="C455" t="s">
        <v>267</v>
      </c>
      <c r="D455" t="s">
        <v>15</v>
      </c>
      <c r="E455" t="s">
        <v>27</v>
      </c>
      <c r="F455" s="11" t="s">
        <v>18</v>
      </c>
      <c r="G455" t="s">
        <v>19</v>
      </c>
      <c r="H455" t="s">
        <v>268</v>
      </c>
      <c r="I455" s="11" t="s">
        <v>3468</v>
      </c>
      <c r="J455" t="s">
        <v>810</v>
      </c>
      <c r="K455" s="6">
        <v>147</v>
      </c>
      <c r="L455" s="6">
        <v>340</v>
      </c>
      <c r="M455" s="11">
        <v>11</v>
      </c>
      <c r="N455" s="12">
        <f t="shared" si="7"/>
        <v>680</v>
      </c>
    </row>
    <row r="456" spans="1:14" x14ac:dyDescent="0.2">
      <c r="A456" t="s">
        <v>806</v>
      </c>
      <c r="B456" t="s">
        <v>304</v>
      </c>
      <c r="C456" t="s">
        <v>267</v>
      </c>
      <c r="D456" t="s">
        <v>15</v>
      </c>
      <c r="E456" t="s">
        <v>27</v>
      </c>
      <c r="F456" s="11" t="s">
        <v>18</v>
      </c>
      <c r="G456" t="s">
        <v>19</v>
      </c>
      <c r="H456" t="s">
        <v>268</v>
      </c>
      <c r="I456" s="11" t="s">
        <v>3468</v>
      </c>
      <c r="J456" t="s">
        <v>811</v>
      </c>
      <c r="K456" s="6">
        <v>147</v>
      </c>
      <c r="L456" s="6">
        <v>340</v>
      </c>
      <c r="M456" s="11">
        <v>12</v>
      </c>
      <c r="N456" s="12">
        <f t="shared" si="7"/>
        <v>680</v>
      </c>
    </row>
    <row r="457" spans="1:14" x14ac:dyDescent="0.2">
      <c r="A457" t="s">
        <v>812</v>
      </c>
      <c r="B457" t="s">
        <v>24</v>
      </c>
      <c r="C457" t="s">
        <v>106</v>
      </c>
      <c r="D457" t="s">
        <v>15</v>
      </c>
      <c r="E457" t="s">
        <v>17</v>
      </c>
      <c r="F457" s="11" t="s">
        <v>18</v>
      </c>
      <c r="G457" t="s">
        <v>19</v>
      </c>
      <c r="H457" t="s">
        <v>755</v>
      </c>
      <c r="I457" s="11" t="s">
        <v>3468</v>
      </c>
      <c r="J457" t="s">
        <v>813</v>
      </c>
      <c r="K457" s="6">
        <v>63</v>
      </c>
      <c r="L457" s="6">
        <v>145</v>
      </c>
      <c r="M457" s="11">
        <v>1</v>
      </c>
      <c r="N457" s="12">
        <f t="shared" si="7"/>
        <v>145</v>
      </c>
    </row>
    <row r="458" spans="1:14" x14ac:dyDescent="0.2">
      <c r="A458" t="s">
        <v>814</v>
      </c>
      <c r="B458" t="s">
        <v>34</v>
      </c>
      <c r="C458" t="s">
        <v>267</v>
      </c>
      <c r="D458" t="s">
        <v>15</v>
      </c>
      <c r="E458" t="s">
        <v>27</v>
      </c>
      <c r="F458" s="11" t="s">
        <v>18</v>
      </c>
      <c r="G458" t="s">
        <v>19</v>
      </c>
      <c r="H458" t="s">
        <v>268</v>
      </c>
      <c r="I458" s="11" t="s">
        <v>3468</v>
      </c>
      <c r="J458" t="s">
        <v>815</v>
      </c>
      <c r="K458" s="6">
        <v>94</v>
      </c>
      <c r="L458" s="6">
        <v>217</v>
      </c>
      <c r="M458" s="11">
        <v>2</v>
      </c>
      <c r="N458" s="12">
        <f t="shared" si="7"/>
        <v>217</v>
      </c>
    </row>
    <row r="459" spans="1:14" x14ac:dyDescent="0.2">
      <c r="A459" t="s">
        <v>816</v>
      </c>
      <c r="B459" t="s">
        <v>13</v>
      </c>
      <c r="C459" t="s">
        <v>817</v>
      </c>
      <c r="D459" t="s">
        <v>15</v>
      </c>
      <c r="E459" t="s">
        <v>42</v>
      </c>
      <c r="F459" s="11" t="s">
        <v>18</v>
      </c>
      <c r="G459" t="s">
        <v>19</v>
      </c>
      <c r="H459" t="s">
        <v>755</v>
      </c>
      <c r="I459" s="11" t="s">
        <v>3468</v>
      </c>
      <c r="J459" t="s">
        <v>818</v>
      </c>
      <c r="K459" s="6">
        <v>100</v>
      </c>
      <c r="L459" s="6">
        <v>230</v>
      </c>
      <c r="M459" s="11">
        <v>2</v>
      </c>
      <c r="N459" s="12">
        <f t="shared" si="7"/>
        <v>230</v>
      </c>
    </row>
    <row r="460" spans="1:14" x14ac:dyDescent="0.2">
      <c r="A460" t="s">
        <v>816</v>
      </c>
      <c r="B460" t="s">
        <v>24</v>
      </c>
      <c r="C460" t="s">
        <v>817</v>
      </c>
      <c r="D460" t="s">
        <v>15</v>
      </c>
      <c r="E460" t="s">
        <v>42</v>
      </c>
      <c r="F460" s="11" t="s">
        <v>18</v>
      </c>
      <c r="G460" t="s">
        <v>19</v>
      </c>
      <c r="H460" t="s">
        <v>755</v>
      </c>
      <c r="I460" s="11" t="s">
        <v>3468</v>
      </c>
      <c r="J460" t="s">
        <v>819</v>
      </c>
      <c r="K460" s="6">
        <v>100</v>
      </c>
      <c r="L460" s="6">
        <v>230</v>
      </c>
      <c r="M460" s="11">
        <v>1</v>
      </c>
      <c r="N460" s="12">
        <f t="shared" si="7"/>
        <v>230</v>
      </c>
    </row>
    <row r="461" spans="1:14" x14ac:dyDescent="0.2">
      <c r="A461" t="s">
        <v>820</v>
      </c>
      <c r="B461" t="s">
        <v>34</v>
      </c>
      <c r="C461" t="s">
        <v>267</v>
      </c>
      <c r="D461" t="s">
        <v>15</v>
      </c>
      <c r="E461" t="s">
        <v>17</v>
      </c>
      <c r="F461" s="11" t="s">
        <v>18</v>
      </c>
      <c r="G461" t="s">
        <v>19</v>
      </c>
      <c r="H461" t="s">
        <v>268</v>
      </c>
      <c r="I461" s="11" t="s">
        <v>3468</v>
      </c>
      <c r="J461" t="s">
        <v>821</v>
      </c>
      <c r="K461" s="6">
        <v>97</v>
      </c>
      <c r="L461" s="6">
        <v>225</v>
      </c>
      <c r="M461" s="11">
        <v>1</v>
      </c>
      <c r="N461" s="12">
        <f t="shared" si="7"/>
        <v>3150</v>
      </c>
    </row>
    <row r="462" spans="1:14" x14ac:dyDescent="0.2">
      <c r="A462" t="s">
        <v>820</v>
      </c>
      <c r="B462" t="s">
        <v>37</v>
      </c>
      <c r="C462" t="s">
        <v>267</v>
      </c>
      <c r="D462" t="s">
        <v>15</v>
      </c>
      <c r="E462" t="s">
        <v>17</v>
      </c>
      <c r="F462" s="11" t="s">
        <v>18</v>
      </c>
      <c r="G462" t="s">
        <v>19</v>
      </c>
      <c r="H462" t="s">
        <v>268</v>
      </c>
      <c r="I462" s="11" t="s">
        <v>3468</v>
      </c>
      <c r="J462" t="s">
        <v>822</v>
      </c>
      <c r="K462" s="6">
        <v>97</v>
      </c>
      <c r="L462" s="6">
        <v>225</v>
      </c>
      <c r="M462" s="11">
        <v>1</v>
      </c>
      <c r="N462" s="12">
        <f t="shared" si="7"/>
        <v>225</v>
      </c>
    </row>
    <row r="463" spans="1:14" x14ac:dyDescent="0.2">
      <c r="A463" t="s">
        <v>820</v>
      </c>
      <c r="B463" t="s">
        <v>304</v>
      </c>
      <c r="C463" t="s">
        <v>267</v>
      </c>
      <c r="D463" t="s">
        <v>15</v>
      </c>
      <c r="E463" t="s">
        <v>17</v>
      </c>
      <c r="F463" s="11" t="s">
        <v>18</v>
      </c>
      <c r="G463" t="s">
        <v>19</v>
      </c>
      <c r="H463" t="s">
        <v>268</v>
      </c>
      <c r="I463" s="11" t="s">
        <v>3468</v>
      </c>
      <c r="J463" t="s">
        <v>823</v>
      </c>
      <c r="K463" s="6">
        <v>97</v>
      </c>
      <c r="L463" s="6">
        <v>225</v>
      </c>
      <c r="M463" s="11">
        <v>1</v>
      </c>
      <c r="N463" s="12">
        <f t="shared" si="7"/>
        <v>450</v>
      </c>
    </row>
    <row r="464" spans="1:14" x14ac:dyDescent="0.2">
      <c r="A464" t="s">
        <v>824</v>
      </c>
      <c r="B464" t="s">
        <v>37</v>
      </c>
      <c r="C464" t="s">
        <v>825</v>
      </c>
      <c r="D464" t="s">
        <v>15</v>
      </c>
      <c r="E464" t="s">
        <v>42</v>
      </c>
      <c r="F464" s="11" t="s">
        <v>18</v>
      </c>
      <c r="G464" t="s">
        <v>19</v>
      </c>
      <c r="H464" t="s">
        <v>755</v>
      </c>
      <c r="I464" s="11" t="s">
        <v>3468</v>
      </c>
      <c r="J464" t="s">
        <v>826</v>
      </c>
      <c r="K464" s="6">
        <v>107</v>
      </c>
      <c r="L464" s="6">
        <v>248</v>
      </c>
      <c r="M464" s="11">
        <v>14</v>
      </c>
      <c r="N464" s="12">
        <f t="shared" si="7"/>
        <v>496</v>
      </c>
    </row>
    <row r="465" spans="1:14" x14ac:dyDescent="0.2">
      <c r="A465" t="s">
        <v>827</v>
      </c>
      <c r="B465" t="s">
        <v>31</v>
      </c>
      <c r="C465" t="s">
        <v>828</v>
      </c>
      <c r="D465" t="s">
        <v>15</v>
      </c>
      <c r="E465" t="s">
        <v>42</v>
      </c>
      <c r="F465" s="11" t="s">
        <v>18</v>
      </c>
      <c r="G465" t="s">
        <v>19</v>
      </c>
      <c r="H465" t="s">
        <v>268</v>
      </c>
      <c r="I465" s="11" t="s">
        <v>3468</v>
      </c>
      <c r="J465" t="s">
        <v>829</v>
      </c>
      <c r="K465" s="6">
        <v>92</v>
      </c>
      <c r="L465" s="6">
        <v>213</v>
      </c>
      <c r="M465" s="11">
        <v>1</v>
      </c>
      <c r="N465" s="12">
        <f t="shared" si="7"/>
        <v>1065</v>
      </c>
    </row>
    <row r="466" spans="1:14" x14ac:dyDescent="0.2">
      <c r="A466" t="s">
        <v>827</v>
      </c>
      <c r="B466" t="s">
        <v>34</v>
      </c>
      <c r="C466" t="s">
        <v>828</v>
      </c>
      <c r="D466" t="s">
        <v>15</v>
      </c>
      <c r="E466" t="s">
        <v>42</v>
      </c>
      <c r="F466" s="11" t="s">
        <v>18</v>
      </c>
      <c r="G466" t="s">
        <v>19</v>
      </c>
      <c r="H466" t="s">
        <v>268</v>
      </c>
      <c r="I466" s="11" t="s">
        <v>3468</v>
      </c>
      <c r="J466" t="s">
        <v>830</v>
      </c>
      <c r="K466" s="6">
        <v>92</v>
      </c>
      <c r="L466" s="6">
        <v>213</v>
      </c>
      <c r="M466" s="11">
        <v>2</v>
      </c>
      <c r="N466" s="12">
        <f t="shared" si="7"/>
        <v>852</v>
      </c>
    </row>
    <row r="467" spans="1:14" x14ac:dyDescent="0.2">
      <c r="A467" t="s">
        <v>827</v>
      </c>
      <c r="B467" t="s">
        <v>37</v>
      </c>
      <c r="C467" t="s">
        <v>828</v>
      </c>
      <c r="D467" t="s">
        <v>15</v>
      </c>
      <c r="E467" t="s">
        <v>42</v>
      </c>
      <c r="F467" s="11" t="s">
        <v>18</v>
      </c>
      <c r="G467" t="s">
        <v>19</v>
      </c>
      <c r="H467" t="s">
        <v>268</v>
      </c>
      <c r="I467" s="11" t="s">
        <v>3468</v>
      </c>
      <c r="J467" t="s">
        <v>831</v>
      </c>
      <c r="K467" s="6">
        <v>92</v>
      </c>
      <c r="L467" s="6">
        <v>213</v>
      </c>
      <c r="M467" s="11">
        <v>2</v>
      </c>
      <c r="N467" s="12">
        <f t="shared" si="7"/>
        <v>426</v>
      </c>
    </row>
    <row r="468" spans="1:14" x14ac:dyDescent="0.2">
      <c r="A468" t="s">
        <v>827</v>
      </c>
      <c r="B468" t="s">
        <v>304</v>
      </c>
      <c r="C468" t="s">
        <v>828</v>
      </c>
      <c r="D468" t="s">
        <v>15</v>
      </c>
      <c r="E468" t="s">
        <v>42</v>
      </c>
      <c r="F468" s="11" t="s">
        <v>18</v>
      </c>
      <c r="G468" t="s">
        <v>19</v>
      </c>
      <c r="H468" t="s">
        <v>268</v>
      </c>
      <c r="I468" s="11" t="s">
        <v>3468</v>
      </c>
      <c r="J468" t="s">
        <v>832</v>
      </c>
      <c r="K468" s="6">
        <v>92</v>
      </c>
      <c r="L468" s="6">
        <v>213</v>
      </c>
      <c r="M468" s="11">
        <v>5</v>
      </c>
      <c r="N468" s="12">
        <f t="shared" si="7"/>
        <v>426</v>
      </c>
    </row>
    <row r="469" spans="1:14" x14ac:dyDescent="0.2">
      <c r="A469" t="s">
        <v>827</v>
      </c>
      <c r="B469" t="s">
        <v>394</v>
      </c>
      <c r="C469" t="s">
        <v>828</v>
      </c>
      <c r="D469" t="s">
        <v>15</v>
      </c>
      <c r="E469" t="s">
        <v>42</v>
      </c>
      <c r="F469" s="11" t="s">
        <v>18</v>
      </c>
      <c r="G469" t="s">
        <v>19</v>
      </c>
      <c r="H469" t="s">
        <v>268</v>
      </c>
      <c r="I469" s="11" t="s">
        <v>3468</v>
      </c>
      <c r="J469" t="s">
        <v>833</v>
      </c>
      <c r="K469" s="6">
        <v>92</v>
      </c>
      <c r="L469" s="6">
        <v>213</v>
      </c>
      <c r="M469" s="11">
        <v>4</v>
      </c>
      <c r="N469" s="12">
        <f t="shared" si="7"/>
        <v>426</v>
      </c>
    </row>
    <row r="470" spans="1:14" x14ac:dyDescent="0.2">
      <c r="A470" t="s">
        <v>834</v>
      </c>
      <c r="B470" t="s">
        <v>24</v>
      </c>
      <c r="C470" t="s">
        <v>267</v>
      </c>
      <c r="D470" t="s">
        <v>15</v>
      </c>
      <c r="E470" t="s">
        <v>17</v>
      </c>
      <c r="F470" s="11" t="s">
        <v>18</v>
      </c>
      <c r="G470" t="s">
        <v>19</v>
      </c>
      <c r="H470" t="s">
        <v>268</v>
      </c>
      <c r="I470" s="11" t="s">
        <v>3468</v>
      </c>
      <c r="J470" t="s">
        <v>835</v>
      </c>
      <c r="K470" s="6">
        <v>129</v>
      </c>
      <c r="L470" s="6">
        <v>297</v>
      </c>
      <c r="M470" s="11">
        <v>2</v>
      </c>
      <c r="N470" s="12">
        <f t="shared" si="7"/>
        <v>297</v>
      </c>
    </row>
    <row r="471" spans="1:14" x14ac:dyDescent="0.2">
      <c r="A471" t="s">
        <v>834</v>
      </c>
      <c r="B471" t="s">
        <v>34</v>
      </c>
      <c r="C471" t="s">
        <v>267</v>
      </c>
      <c r="D471" t="s">
        <v>15</v>
      </c>
      <c r="E471" t="s">
        <v>17</v>
      </c>
      <c r="F471" s="11" t="s">
        <v>18</v>
      </c>
      <c r="G471" t="s">
        <v>19</v>
      </c>
      <c r="H471" t="s">
        <v>268</v>
      </c>
      <c r="I471" s="11" t="s">
        <v>3468</v>
      </c>
      <c r="J471" t="s">
        <v>836</v>
      </c>
      <c r="K471" s="6">
        <v>129</v>
      </c>
      <c r="L471" s="6">
        <v>297</v>
      </c>
      <c r="M471" s="11">
        <v>2</v>
      </c>
      <c r="N471" s="12">
        <f t="shared" si="7"/>
        <v>891</v>
      </c>
    </row>
    <row r="472" spans="1:14" x14ac:dyDescent="0.2">
      <c r="A472" t="s">
        <v>834</v>
      </c>
      <c r="B472" t="s">
        <v>37</v>
      </c>
      <c r="C472" t="s">
        <v>267</v>
      </c>
      <c r="D472" t="s">
        <v>15</v>
      </c>
      <c r="E472" t="s">
        <v>17</v>
      </c>
      <c r="F472" s="11" t="s">
        <v>18</v>
      </c>
      <c r="G472" t="s">
        <v>19</v>
      </c>
      <c r="H472" t="s">
        <v>268</v>
      </c>
      <c r="I472" s="11" t="s">
        <v>3468</v>
      </c>
      <c r="J472" t="s">
        <v>837</v>
      </c>
      <c r="K472" s="6">
        <v>129</v>
      </c>
      <c r="L472" s="6">
        <v>297</v>
      </c>
      <c r="M472" s="11">
        <v>2</v>
      </c>
      <c r="N472" s="12">
        <f t="shared" si="7"/>
        <v>297</v>
      </c>
    </row>
    <row r="473" spans="1:14" x14ac:dyDescent="0.2">
      <c r="A473" t="s">
        <v>838</v>
      </c>
      <c r="B473" t="s">
        <v>40</v>
      </c>
      <c r="C473" t="s">
        <v>839</v>
      </c>
      <c r="D473" t="s">
        <v>15</v>
      </c>
      <c r="E473" t="s">
        <v>42</v>
      </c>
      <c r="F473" s="11" t="s">
        <v>36</v>
      </c>
      <c r="G473" t="s">
        <v>43</v>
      </c>
      <c r="H473" t="s">
        <v>44</v>
      </c>
      <c r="I473" s="11" t="s">
        <v>3468</v>
      </c>
      <c r="J473" t="s">
        <v>840</v>
      </c>
      <c r="K473" s="6">
        <v>28</v>
      </c>
      <c r="L473" s="6">
        <v>65</v>
      </c>
      <c r="M473" s="11">
        <v>1</v>
      </c>
      <c r="N473" s="12">
        <f t="shared" si="7"/>
        <v>65</v>
      </c>
    </row>
    <row r="474" spans="1:14" x14ac:dyDescent="0.2">
      <c r="A474" t="s">
        <v>841</v>
      </c>
      <c r="B474" t="s">
        <v>40</v>
      </c>
      <c r="C474" t="s">
        <v>169</v>
      </c>
      <c r="D474" t="s">
        <v>15</v>
      </c>
      <c r="E474" t="s">
        <v>17</v>
      </c>
      <c r="F474" s="11" t="s">
        <v>36</v>
      </c>
      <c r="G474" t="s">
        <v>170</v>
      </c>
      <c r="H474" t="s">
        <v>171</v>
      </c>
      <c r="I474" s="11" t="s">
        <v>3468</v>
      </c>
      <c r="J474" t="s">
        <v>842</v>
      </c>
      <c r="K474" s="6">
        <v>24</v>
      </c>
      <c r="L474" s="6">
        <v>56</v>
      </c>
      <c r="M474" s="11">
        <v>3</v>
      </c>
      <c r="N474" s="12">
        <f t="shared" si="7"/>
        <v>56</v>
      </c>
    </row>
    <row r="475" spans="1:14" x14ac:dyDescent="0.2">
      <c r="A475" t="s">
        <v>843</v>
      </c>
      <c r="B475" t="s">
        <v>40</v>
      </c>
      <c r="C475" t="s">
        <v>169</v>
      </c>
      <c r="D475" t="s">
        <v>15</v>
      </c>
      <c r="E475" t="s">
        <v>42</v>
      </c>
      <c r="F475" s="11" t="s">
        <v>36</v>
      </c>
      <c r="G475" t="s">
        <v>170</v>
      </c>
      <c r="H475" t="s">
        <v>171</v>
      </c>
      <c r="I475" s="11" t="s">
        <v>3468</v>
      </c>
      <c r="J475" t="s">
        <v>844</v>
      </c>
      <c r="K475" s="6">
        <v>24</v>
      </c>
      <c r="L475" s="6">
        <v>57</v>
      </c>
      <c r="M475" s="11">
        <v>1</v>
      </c>
      <c r="N475" s="12">
        <f t="shared" si="7"/>
        <v>285</v>
      </c>
    </row>
    <row r="476" spans="1:14" x14ac:dyDescent="0.2">
      <c r="A476" t="s">
        <v>845</v>
      </c>
      <c r="B476" t="s">
        <v>40</v>
      </c>
      <c r="C476" t="s">
        <v>169</v>
      </c>
      <c r="D476" t="s">
        <v>15</v>
      </c>
      <c r="E476" t="s">
        <v>16</v>
      </c>
      <c r="F476" s="11" t="s">
        <v>36</v>
      </c>
      <c r="G476" t="s">
        <v>170</v>
      </c>
      <c r="H476" t="s">
        <v>171</v>
      </c>
      <c r="I476" s="11" t="s">
        <v>3468</v>
      </c>
      <c r="J476" t="s">
        <v>846</v>
      </c>
      <c r="K476" s="6">
        <v>43</v>
      </c>
      <c r="L476" s="6">
        <v>101</v>
      </c>
      <c r="M476" s="11">
        <v>1</v>
      </c>
      <c r="N476" s="12">
        <f t="shared" si="7"/>
        <v>606</v>
      </c>
    </row>
    <row r="477" spans="1:14" x14ac:dyDescent="0.2">
      <c r="A477" t="s">
        <v>847</v>
      </c>
      <c r="B477" t="s">
        <v>40</v>
      </c>
      <c r="C477" t="s">
        <v>169</v>
      </c>
      <c r="D477" t="s">
        <v>15</v>
      </c>
      <c r="E477" t="s">
        <v>16</v>
      </c>
      <c r="F477" s="11" t="s">
        <v>36</v>
      </c>
      <c r="G477" t="s">
        <v>170</v>
      </c>
      <c r="H477" t="s">
        <v>171</v>
      </c>
      <c r="I477" s="11" t="s">
        <v>3468</v>
      </c>
      <c r="J477" t="s">
        <v>848</v>
      </c>
      <c r="K477" s="6">
        <v>27</v>
      </c>
      <c r="L477" s="6">
        <v>64</v>
      </c>
      <c r="M477" s="11">
        <v>1</v>
      </c>
      <c r="N477" s="12">
        <f t="shared" si="7"/>
        <v>512</v>
      </c>
    </row>
    <row r="478" spans="1:14" x14ac:dyDescent="0.2">
      <c r="A478" t="s">
        <v>849</v>
      </c>
      <c r="B478" t="s">
        <v>67</v>
      </c>
      <c r="C478" t="s">
        <v>70</v>
      </c>
      <c r="D478" t="s">
        <v>15</v>
      </c>
      <c r="E478" t="s">
        <v>349</v>
      </c>
      <c r="F478" s="11" t="s">
        <v>54</v>
      </c>
      <c r="G478" t="s">
        <v>19</v>
      </c>
      <c r="H478" t="s">
        <v>48</v>
      </c>
      <c r="I478" s="11" t="s">
        <v>3468</v>
      </c>
      <c r="J478" t="s">
        <v>850</v>
      </c>
      <c r="K478" s="6">
        <v>88</v>
      </c>
      <c r="L478" s="6">
        <v>203</v>
      </c>
      <c r="M478" s="11">
        <v>5</v>
      </c>
      <c r="N478" s="12">
        <f t="shared" si="7"/>
        <v>406</v>
      </c>
    </row>
    <row r="479" spans="1:14" x14ac:dyDescent="0.2">
      <c r="A479" t="s">
        <v>849</v>
      </c>
      <c r="B479" t="s">
        <v>72</v>
      </c>
      <c r="C479" t="s">
        <v>70</v>
      </c>
      <c r="D479" t="s">
        <v>15</v>
      </c>
      <c r="E479" t="s">
        <v>349</v>
      </c>
      <c r="F479" s="11" t="s">
        <v>54</v>
      </c>
      <c r="G479" t="s">
        <v>19</v>
      </c>
      <c r="H479" t="s">
        <v>48</v>
      </c>
      <c r="I479" s="11" t="s">
        <v>3468</v>
      </c>
      <c r="J479" t="s">
        <v>851</v>
      </c>
      <c r="K479" s="6">
        <v>88</v>
      </c>
      <c r="L479" s="6">
        <v>203</v>
      </c>
      <c r="M479" s="11">
        <v>6</v>
      </c>
      <c r="N479" s="12">
        <f t="shared" si="7"/>
        <v>1827</v>
      </c>
    </row>
    <row r="480" spans="1:14" x14ac:dyDescent="0.2">
      <c r="A480" t="s">
        <v>849</v>
      </c>
      <c r="B480" t="s">
        <v>51</v>
      </c>
      <c r="C480" t="s">
        <v>70</v>
      </c>
      <c r="D480" t="s">
        <v>15</v>
      </c>
      <c r="E480" t="s">
        <v>349</v>
      </c>
      <c r="F480" s="11" t="s">
        <v>54</v>
      </c>
      <c r="G480" t="s">
        <v>19</v>
      </c>
      <c r="H480" t="s">
        <v>48</v>
      </c>
      <c r="I480" s="11" t="s">
        <v>3468</v>
      </c>
      <c r="J480" t="s">
        <v>852</v>
      </c>
      <c r="K480" s="6">
        <v>88</v>
      </c>
      <c r="L480" s="6">
        <v>203</v>
      </c>
      <c r="M480" s="11">
        <v>8</v>
      </c>
      <c r="N480" s="12">
        <f t="shared" si="7"/>
        <v>1421</v>
      </c>
    </row>
    <row r="481" spans="1:14" x14ac:dyDescent="0.2">
      <c r="A481" t="s">
        <v>849</v>
      </c>
      <c r="B481" t="s">
        <v>78</v>
      </c>
      <c r="C481" t="s">
        <v>70</v>
      </c>
      <c r="D481" t="s">
        <v>15</v>
      </c>
      <c r="E481" t="s">
        <v>349</v>
      </c>
      <c r="F481" s="11" t="s">
        <v>54</v>
      </c>
      <c r="G481" t="s">
        <v>19</v>
      </c>
      <c r="H481" t="s">
        <v>48</v>
      </c>
      <c r="I481" s="11" t="s">
        <v>3468</v>
      </c>
      <c r="J481" t="s">
        <v>853</v>
      </c>
      <c r="K481" s="6">
        <v>88</v>
      </c>
      <c r="L481" s="6">
        <v>203</v>
      </c>
      <c r="M481" s="11">
        <v>2</v>
      </c>
      <c r="N481" s="12">
        <f t="shared" si="7"/>
        <v>203</v>
      </c>
    </row>
    <row r="482" spans="1:14" x14ac:dyDescent="0.2">
      <c r="A482" t="s">
        <v>854</v>
      </c>
      <c r="B482" t="s">
        <v>67</v>
      </c>
      <c r="C482" t="s">
        <v>70</v>
      </c>
      <c r="D482" t="s">
        <v>15</v>
      </c>
      <c r="E482" t="s">
        <v>17</v>
      </c>
      <c r="F482" s="11" t="s">
        <v>54</v>
      </c>
      <c r="G482" t="s">
        <v>19</v>
      </c>
      <c r="H482" t="s">
        <v>48</v>
      </c>
      <c r="I482" s="11" t="s">
        <v>3468</v>
      </c>
      <c r="J482" t="s">
        <v>855</v>
      </c>
      <c r="K482" s="6">
        <v>88</v>
      </c>
      <c r="L482" s="6">
        <v>203</v>
      </c>
      <c r="M482" s="11">
        <v>9</v>
      </c>
      <c r="N482" s="12">
        <f t="shared" si="7"/>
        <v>1015</v>
      </c>
    </row>
    <row r="483" spans="1:14" x14ac:dyDescent="0.2">
      <c r="A483" t="s">
        <v>854</v>
      </c>
      <c r="B483" t="s">
        <v>72</v>
      </c>
      <c r="C483" t="s">
        <v>70</v>
      </c>
      <c r="D483" t="s">
        <v>15</v>
      </c>
      <c r="E483" t="s">
        <v>17</v>
      </c>
      <c r="F483" s="11" t="s">
        <v>54</v>
      </c>
      <c r="G483" t="s">
        <v>19</v>
      </c>
      <c r="H483" t="s">
        <v>48</v>
      </c>
      <c r="I483" s="11" t="s">
        <v>3468</v>
      </c>
      <c r="J483" t="s">
        <v>856</v>
      </c>
      <c r="K483" s="6">
        <v>88</v>
      </c>
      <c r="L483" s="6">
        <v>203</v>
      </c>
      <c r="M483" s="11">
        <v>7</v>
      </c>
      <c r="N483" s="12">
        <f t="shared" si="7"/>
        <v>2030</v>
      </c>
    </row>
    <row r="484" spans="1:14" x14ac:dyDescent="0.2">
      <c r="A484" t="s">
        <v>857</v>
      </c>
      <c r="B484" t="s">
        <v>67</v>
      </c>
      <c r="C484" t="s">
        <v>70</v>
      </c>
      <c r="D484" t="s">
        <v>15</v>
      </c>
      <c r="E484" t="s">
        <v>123</v>
      </c>
      <c r="F484" s="11" t="s">
        <v>54</v>
      </c>
      <c r="G484" t="s">
        <v>19</v>
      </c>
      <c r="H484" t="s">
        <v>48</v>
      </c>
      <c r="I484" s="11" t="s">
        <v>3468</v>
      </c>
      <c r="J484" t="s">
        <v>858</v>
      </c>
      <c r="K484" s="6">
        <v>56</v>
      </c>
      <c r="L484" s="6">
        <v>129</v>
      </c>
      <c r="M484" s="11">
        <v>1</v>
      </c>
      <c r="N484" s="12">
        <f t="shared" si="7"/>
        <v>258</v>
      </c>
    </row>
    <row r="485" spans="1:14" x14ac:dyDescent="0.2">
      <c r="A485" t="s">
        <v>859</v>
      </c>
      <c r="B485" t="s">
        <v>67</v>
      </c>
      <c r="C485" t="s">
        <v>70</v>
      </c>
      <c r="D485" t="s">
        <v>15</v>
      </c>
      <c r="E485" t="s">
        <v>111</v>
      </c>
      <c r="F485" s="11" t="s">
        <v>54</v>
      </c>
      <c r="G485" t="s">
        <v>19</v>
      </c>
      <c r="H485" t="s">
        <v>48</v>
      </c>
      <c r="I485" s="11" t="s">
        <v>3468</v>
      </c>
      <c r="J485" t="s">
        <v>860</v>
      </c>
      <c r="K485" s="6">
        <v>88</v>
      </c>
      <c r="L485" s="6">
        <v>203</v>
      </c>
      <c r="M485" s="11">
        <v>5</v>
      </c>
      <c r="N485" s="12">
        <f t="shared" si="7"/>
        <v>1015</v>
      </c>
    </row>
    <row r="486" spans="1:14" x14ac:dyDescent="0.2">
      <c r="A486" t="s">
        <v>861</v>
      </c>
      <c r="B486" t="s">
        <v>67</v>
      </c>
      <c r="C486" t="s">
        <v>70</v>
      </c>
      <c r="D486" t="s">
        <v>15</v>
      </c>
      <c r="E486" t="s">
        <v>17</v>
      </c>
      <c r="F486" s="11" t="s">
        <v>54</v>
      </c>
      <c r="G486" t="s">
        <v>19</v>
      </c>
      <c r="H486" t="s">
        <v>48</v>
      </c>
      <c r="I486" s="11" t="s">
        <v>3468</v>
      </c>
      <c r="J486" t="s">
        <v>862</v>
      </c>
      <c r="K486" s="6">
        <v>95</v>
      </c>
      <c r="L486" s="6">
        <v>220</v>
      </c>
      <c r="M486" s="11">
        <v>10</v>
      </c>
      <c r="N486" s="12">
        <f t="shared" si="7"/>
        <v>440</v>
      </c>
    </row>
    <row r="487" spans="1:14" x14ac:dyDescent="0.2">
      <c r="A487" t="s">
        <v>861</v>
      </c>
      <c r="B487" t="s">
        <v>72</v>
      </c>
      <c r="C487" t="s">
        <v>70</v>
      </c>
      <c r="D487" t="s">
        <v>15</v>
      </c>
      <c r="E487" t="s">
        <v>17</v>
      </c>
      <c r="F487" s="11" t="s">
        <v>54</v>
      </c>
      <c r="G487" t="s">
        <v>19</v>
      </c>
      <c r="H487" t="s">
        <v>48</v>
      </c>
      <c r="I487" s="11" t="s">
        <v>3468</v>
      </c>
      <c r="J487" t="s">
        <v>863</v>
      </c>
      <c r="K487" s="6">
        <v>95</v>
      </c>
      <c r="L487" s="6">
        <v>220</v>
      </c>
      <c r="M487" s="11">
        <v>2</v>
      </c>
      <c r="N487" s="12">
        <f t="shared" si="7"/>
        <v>220</v>
      </c>
    </row>
    <row r="488" spans="1:14" x14ac:dyDescent="0.2">
      <c r="A488" t="s">
        <v>861</v>
      </c>
      <c r="B488" t="s">
        <v>51</v>
      </c>
      <c r="C488" t="s">
        <v>70</v>
      </c>
      <c r="D488" t="s">
        <v>15</v>
      </c>
      <c r="E488" t="s">
        <v>17</v>
      </c>
      <c r="F488" s="11" t="s">
        <v>54</v>
      </c>
      <c r="G488" t="s">
        <v>19</v>
      </c>
      <c r="H488" t="s">
        <v>48</v>
      </c>
      <c r="I488" s="11" t="s">
        <v>3468</v>
      </c>
      <c r="J488" t="s">
        <v>864</v>
      </c>
      <c r="K488" s="6">
        <v>95</v>
      </c>
      <c r="L488" s="6">
        <v>220</v>
      </c>
      <c r="M488" s="11">
        <v>5</v>
      </c>
      <c r="N488" s="12">
        <f t="shared" si="7"/>
        <v>660</v>
      </c>
    </row>
    <row r="489" spans="1:14" x14ac:dyDescent="0.2">
      <c r="A489" t="s">
        <v>865</v>
      </c>
      <c r="B489" t="s">
        <v>67</v>
      </c>
      <c r="C489" t="s">
        <v>70</v>
      </c>
      <c r="D489" t="s">
        <v>15</v>
      </c>
      <c r="E489" t="s">
        <v>156</v>
      </c>
      <c r="F489" s="11" t="s">
        <v>54</v>
      </c>
      <c r="G489" t="s">
        <v>19</v>
      </c>
      <c r="H489" t="s">
        <v>48</v>
      </c>
      <c r="I489" s="11" t="s">
        <v>3468</v>
      </c>
      <c r="J489" t="s">
        <v>866</v>
      </c>
      <c r="K489" s="6">
        <v>63</v>
      </c>
      <c r="L489" s="6">
        <v>147</v>
      </c>
      <c r="M489" s="11">
        <v>2</v>
      </c>
      <c r="N489" s="12">
        <f t="shared" si="7"/>
        <v>441</v>
      </c>
    </row>
    <row r="490" spans="1:14" x14ac:dyDescent="0.2">
      <c r="A490" t="s">
        <v>865</v>
      </c>
      <c r="B490" t="s">
        <v>51</v>
      </c>
      <c r="C490" t="s">
        <v>70</v>
      </c>
      <c r="D490" t="s">
        <v>15</v>
      </c>
      <c r="E490" t="s">
        <v>156</v>
      </c>
      <c r="F490" s="11" t="s">
        <v>54</v>
      </c>
      <c r="G490" t="s">
        <v>19</v>
      </c>
      <c r="H490" t="s">
        <v>48</v>
      </c>
      <c r="I490" s="11" t="s">
        <v>3468</v>
      </c>
      <c r="J490" t="s">
        <v>867</v>
      </c>
      <c r="K490" s="6">
        <v>63</v>
      </c>
      <c r="L490" s="6">
        <v>147</v>
      </c>
      <c r="M490" s="11">
        <v>1</v>
      </c>
      <c r="N490" s="12">
        <f t="shared" si="7"/>
        <v>441</v>
      </c>
    </row>
    <row r="491" spans="1:14" x14ac:dyDescent="0.2">
      <c r="A491" t="s">
        <v>868</v>
      </c>
      <c r="B491" t="s">
        <v>34</v>
      </c>
      <c r="C491" t="s">
        <v>70</v>
      </c>
      <c r="D491" t="s">
        <v>15</v>
      </c>
      <c r="E491" t="s">
        <v>27</v>
      </c>
      <c r="F491" s="11" t="s">
        <v>18</v>
      </c>
      <c r="G491" t="s">
        <v>19</v>
      </c>
      <c r="H491" t="s">
        <v>48</v>
      </c>
      <c r="I491" s="11" t="s">
        <v>3468</v>
      </c>
      <c r="J491" t="s">
        <v>869</v>
      </c>
      <c r="K491" s="6">
        <v>72</v>
      </c>
      <c r="L491" s="6">
        <v>167</v>
      </c>
      <c r="M491" s="11">
        <v>3</v>
      </c>
      <c r="N491" s="12">
        <f t="shared" si="7"/>
        <v>334</v>
      </c>
    </row>
    <row r="492" spans="1:14" x14ac:dyDescent="0.2">
      <c r="A492" t="s">
        <v>868</v>
      </c>
      <c r="B492" t="s">
        <v>37</v>
      </c>
      <c r="C492" t="s">
        <v>70</v>
      </c>
      <c r="D492" t="s">
        <v>15</v>
      </c>
      <c r="E492" t="s">
        <v>27</v>
      </c>
      <c r="F492" s="11" t="s">
        <v>18</v>
      </c>
      <c r="G492" t="s">
        <v>19</v>
      </c>
      <c r="H492" t="s">
        <v>48</v>
      </c>
      <c r="I492" s="11" t="s">
        <v>3468</v>
      </c>
      <c r="J492" t="s">
        <v>870</v>
      </c>
      <c r="K492" s="6">
        <v>72</v>
      </c>
      <c r="L492" s="6">
        <v>167</v>
      </c>
      <c r="M492" s="11">
        <v>3</v>
      </c>
      <c r="N492" s="12">
        <f t="shared" si="7"/>
        <v>167</v>
      </c>
    </row>
    <row r="493" spans="1:14" x14ac:dyDescent="0.2">
      <c r="A493" t="s">
        <v>868</v>
      </c>
      <c r="B493" t="s">
        <v>304</v>
      </c>
      <c r="C493" t="s">
        <v>70</v>
      </c>
      <c r="D493" t="s">
        <v>15</v>
      </c>
      <c r="E493" t="s">
        <v>27</v>
      </c>
      <c r="F493" s="11" t="s">
        <v>18</v>
      </c>
      <c r="G493" t="s">
        <v>19</v>
      </c>
      <c r="H493" t="s">
        <v>48</v>
      </c>
      <c r="I493" s="11" t="s">
        <v>3468</v>
      </c>
      <c r="J493" t="s">
        <v>871</v>
      </c>
      <c r="K493" s="6">
        <v>72</v>
      </c>
      <c r="L493" s="6">
        <v>167</v>
      </c>
      <c r="M493" s="11">
        <v>3</v>
      </c>
      <c r="N493" s="12">
        <f t="shared" si="7"/>
        <v>167</v>
      </c>
    </row>
    <row r="494" spans="1:14" x14ac:dyDescent="0.2">
      <c r="A494" t="s">
        <v>872</v>
      </c>
      <c r="B494" t="s">
        <v>304</v>
      </c>
      <c r="C494" t="s">
        <v>70</v>
      </c>
      <c r="D494" t="s">
        <v>15</v>
      </c>
      <c r="E494" t="s">
        <v>111</v>
      </c>
      <c r="F494" s="11" t="s">
        <v>18</v>
      </c>
      <c r="G494" t="s">
        <v>19</v>
      </c>
      <c r="H494" t="s">
        <v>48</v>
      </c>
      <c r="I494" s="11" t="s">
        <v>3468</v>
      </c>
      <c r="J494" t="s">
        <v>873</v>
      </c>
      <c r="K494" s="6">
        <v>73</v>
      </c>
      <c r="L494" s="6">
        <v>168</v>
      </c>
      <c r="M494" s="11">
        <v>2</v>
      </c>
      <c r="N494" s="12">
        <f t="shared" si="7"/>
        <v>168</v>
      </c>
    </row>
    <row r="495" spans="1:14" x14ac:dyDescent="0.2">
      <c r="A495" t="s">
        <v>874</v>
      </c>
      <c r="B495" t="s">
        <v>34</v>
      </c>
      <c r="C495" t="s">
        <v>70</v>
      </c>
      <c r="D495" t="s">
        <v>15</v>
      </c>
      <c r="E495" t="s">
        <v>17</v>
      </c>
      <c r="F495" s="11" t="s">
        <v>18</v>
      </c>
      <c r="G495" t="s">
        <v>19</v>
      </c>
      <c r="H495" t="s">
        <v>48</v>
      </c>
      <c r="I495" s="11" t="s">
        <v>3468</v>
      </c>
      <c r="J495" t="s">
        <v>875</v>
      </c>
      <c r="K495" s="6">
        <v>56</v>
      </c>
      <c r="L495" s="6">
        <v>129</v>
      </c>
      <c r="M495" s="11">
        <v>1</v>
      </c>
      <c r="N495" s="12">
        <f t="shared" si="7"/>
        <v>129</v>
      </c>
    </row>
    <row r="496" spans="1:14" x14ac:dyDescent="0.2">
      <c r="A496" t="s">
        <v>876</v>
      </c>
      <c r="B496" t="s">
        <v>72</v>
      </c>
      <c r="C496" t="s">
        <v>877</v>
      </c>
      <c r="D496" t="s">
        <v>878</v>
      </c>
      <c r="E496" t="s">
        <v>16</v>
      </c>
      <c r="F496" s="11" t="s">
        <v>16</v>
      </c>
      <c r="G496" t="s">
        <v>19</v>
      </c>
      <c r="H496" t="s">
        <v>48</v>
      </c>
      <c r="I496" s="11" t="s">
        <v>3468</v>
      </c>
      <c r="J496" t="s">
        <v>879</v>
      </c>
      <c r="K496" s="6">
        <v>56</v>
      </c>
      <c r="L496" s="6">
        <v>129</v>
      </c>
      <c r="M496" s="11">
        <v>1</v>
      </c>
      <c r="N496" s="12">
        <f t="shared" si="7"/>
        <v>258</v>
      </c>
    </row>
    <row r="497" spans="1:14" x14ac:dyDescent="0.2">
      <c r="A497" t="s">
        <v>880</v>
      </c>
      <c r="B497" t="s">
        <v>78</v>
      </c>
      <c r="C497" t="s">
        <v>70</v>
      </c>
      <c r="D497" t="s">
        <v>15</v>
      </c>
      <c r="E497" t="s">
        <v>349</v>
      </c>
      <c r="F497" s="11" t="s">
        <v>54</v>
      </c>
      <c r="G497" t="s">
        <v>19</v>
      </c>
      <c r="H497" t="s">
        <v>48</v>
      </c>
      <c r="I497" s="11" t="s">
        <v>3468</v>
      </c>
      <c r="J497" t="s">
        <v>881</v>
      </c>
      <c r="K497" s="6">
        <v>58</v>
      </c>
      <c r="L497" s="6">
        <v>135</v>
      </c>
      <c r="M497" s="11">
        <v>1</v>
      </c>
      <c r="N497" s="12">
        <f t="shared" si="7"/>
        <v>135</v>
      </c>
    </row>
    <row r="498" spans="1:14" x14ac:dyDescent="0.2">
      <c r="A498" t="s">
        <v>882</v>
      </c>
      <c r="B498" t="s">
        <v>67</v>
      </c>
      <c r="C498" t="s">
        <v>70</v>
      </c>
      <c r="D498" t="s">
        <v>15</v>
      </c>
      <c r="E498" t="s">
        <v>27</v>
      </c>
      <c r="F498" s="11" t="s">
        <v>54</v>
      </c>
      <c r="G498" t="s">
        <v>19</v>
      </c>
      <c r="H498" t="s">
        <v>48</v>
      </c>
      <c r="I498" s="11" t="s">
        <v>3468</v>
      </c>
      <c r="J498" t="s">
        <v>883</v>
      </c>
      <c r="K498" s="6">
        <v>103</v>
      </c>
      <c r="L498" s="6">
        <v>239</v>
      </c>
      <c r="M498" s="11">
        <v>1</v>
      </c>
      <c r="N498" s="12">
        <f t="shared" si="7"/>
        <v>239</v>
      </c>
    </row>
    <row r="499" spans="1:14" x14ac:dyDescent="0.2">
      <c r="A499" t="s">
        <v>884</v>
      </c>
      <c r="B499" t="s">
        <v>67</v>
      </c>
      <c r="C499" t="s">
        <v>70</v>
      </c>
      <c r="D499" t="s">
        <v>15</v>
      </c>
      <c r="E499" t="s">
        <v>17</v>
      </c>
      <c r="F499" s="11" t="s">
        <v>54</v>
      </c>
      <c r="G499" t="s">
        <v>19</v>
      </c>
      <c r="H499" t="s">
        <v>48</v>
      </c>
      <c r="I499" s="11" t="s">
        <v>3468</v>
      </c>
      <c r="J499" t="s">
        <v>885</v>
      </c>
      <c r="K499" s="6">
        <v>44</v>
      </c>
      <c r="L499" s="6">
        <v>103</v>
      </c>
      <c r="M499" s="11">
        <v>2</v>
      </c>
      <c r="N499" s="12">
        <f t="shared" si="7"/>
        <v>515</v>
      </c>
    </row>
    <row r="500" spans="1:14" x14ac:dyDescent="0.2">
      <c r="A500" t="s">
        <v>884</v>
      </c>
      <c r="B500" t="s">
        <v>72</v>
      </c>
      <c r="C500" t="s">
        <v>70</v>
      </c>
      <c r="D500" t="s">
        <v>15</v>
      </c>
      <c r="E500" t="s">
        <v>17</v>
      </c>
      <c r="F500" s="11" t="s">
        <v>54</v>
      </c>
      <c r="G500" t="s">
        <v>19</v>
      </c>
      <c r="H500" t="s">
        <v>48</v>
      </c>
      <c r="I500" s="11" t="s">
        <v>3468</v>
      </c>
      <c r="J500" t="s">
        <v>886</v>
      </c>
      <c r="K500" s="6">
        <v>44</v>
      </c>
      <c r="L500" s="6">
        <v>103</v>
      </c>
      <c r="M500" s="11">
        <v>1</v>
      </c>
      <c r="N500" s="12">
        <f t="shared" si="7"/>
        <v>412</v>
      </c>
    </row>
    <row r="501" spans="1:14" x14ac:dyDescent="0.2">
      <c r="A501" t="s">
        <v>884</v>
      </c>
      <c r="B501" t="s">
        <v>51</v>
      </c>
      <c r="C501" t="s">
        <v>70</v>
      </c>
      <c r="D501" t="s">
        <v>15</v>
      </c>
      <c r="E501" t="s">
        <v>17</v>
      </c>
      <c r="F501" s="11" t="s">
        <v>54</v>
      </c>
      <c r="G501" t="s">
        <v>19</v>
      </c>
      <c r="H501" t="s">
        <v>48</v>
      </c>
      <c r="I501" s="11" t="s">
        <v>3468</v>
      </c>
      <c r="J501" t="s">
        <v>887</v>
      </c>
      <c r="K501" s="6">
        <v>44</v>
      </c>
      <c r="L501" s="6">
        <v>103</v>
      </c>
      <c r="M501" s="11">
        <v>1</v>
      </c>
      <c r="N501" s="12">
        <f t="shared" si="7"/>
        <v>206</v>
      </c>
    </row>
    <row r="502" spans="1:14" x14ac:dyDescent="0.2">
      <c r="A502" t="s">
        <v>884</v>
      </c>
      <c r="B502" t="s">
        <v>78</v>
      </c>
      <c r="C502" t="s">
        <v>70</v>
      </c>
      <c r="D502" t="s">
        <v>15</v>
      </c>
      <c r="E502" t="s">
        <v>17</v>
      </c>
      <c r="F502" s="11" t="s">
        <v>54</v>
      </c>
      <c r="G502" t="s">
        <v>19</v>
      </c>
      <c r="H502" t="s">
        <v>48</v>
      </c>
      <c r="I502" s="11" t="s">
        <v>3468</v>
      </c>
      <c r="J502" t="s">
        <v>888</v>
      </c>
      <c r="K502" s="6">
        <v>44</v>
      </c>
      <c r="L502" s="6">
        <v>103</v>
      </c>
      <c r="M502" s="11">
        <v>5</v>
      </c>
      <c r="N502" s="12">
        <f t="shared" si="7"/>
        <v>103</v>
      </c>
    </row>
    <row r="503" spans="1:14" x14ac:dyDescent="0.2">
      <c r="A503" t="s">
        <v>884</v>
      </c>
      <c r="B503" t="s">
        <v>58</v>
      </c>
      <c r="C503" t="s">
        <v>70</v>
      </c>
      <c r="D503" t="s">
        <v>15</v>
      </c>
      <c r="E503" t="s">
        <v>17</v>
      </c>
      <c r="F503" s="11" t="s">
        <v>54</v>
      </c>
      <c r="G503" t="s">
        <v>19</v>
      </c>
      <c r="H503" t="s">
        <v>48</v>
      </c>
      <c r="I503" s="11" t="s">
        <v>3468</v>
      </c>
      <c r="J503" t="s">
        <v>889</v>
      </c>
      <c r="K503" s="6">
        <v>44</v>
      </c>
      <c r="L503" s="6">
        <v>103</v>
      </c>
      <c r="M503" s="11">
        <v>4</v>
      </c>
      <c r="N503" s="12">
        <f t="shared" si="7"/>
        <v>721</v>
      </c>
    </row>
    <row r="504" spans="1:14" x14ac:dyDescent="0.2">
      <c r="A504" t="s">
        <v>890</v>
      </c>
      <c r="B504" t="s">
        <v>58</v>
      </c>
      <c r="C504" t="s">
        <v>70</v>
      </c>
      <c r="D504" t="s">
        <v>15</v>
      </c>
      <c r="E504" t="s">
        <v>17</v>
      </c>
      <c r="F504" s="11" t="s">
        <v>54</v>
      </c>
      <c r="G504" t="s">
        <v>19</v>
      </c>
      <c r="H504" t="s">
        <v>48</v>
      </c>
      <c r="I504" s="11" t="s">
        <v>3468</v>
      </c>
      <c r="J504" t="s">
        <v>891</v>
      </c>
      <c r="K504" s="6">
        <v>51</v>
      </c>
      <c r="L504" s="6">
        <v>119</v>
      </c>
      <c r="M504" s="11">
        <v>2</v>
      </c>
      <c r="N504" s="12">
        <f t="shared" si="7"/>
        <v>119</v>
      </c>
    </row>
    <row r="505" spans="1:14" x14ac:dyDescent="0.2">
      <c r="A505" t="s">
        <v>892</v>
      </c>
      <c r="B505" t="s">
        <v>78</v>
      </c>
      <c r="C505" t="s">
        <v>70</v>
      </c>
      <c r="D505" t="s">
        <v>15</v>
      </c>
      <c r="E505" t="s">
        <v>17</v>
      </c>
      <c r="F505" s="11" t="s">
        <v>54</v>
      </c>
      <c r="G505" t="s">
        <v>19</v>
      </c>
      <c r="H505" t="s">
        <v>48</v>
      </c>
      <c r="I505" s="11" t="s">
        <v>3468</v>
      </c>
      <c r="J505" t="s">
        <v>893</v>
      </c>
      <c r="K505" s="6">
        <v>51</v>
      </c>
      <c r="L505" s="6">
        <v>119</v>
      </c>
      <c r="M505" s="11">
        <v>1</v>
      </c>
      <c r="N505" s="12">
        <f t="shared" si="7"/>
        <v>119</v>
      </c>
    </row>
    <row r="506" spans="1:14" x14ac:dyDescent="0.2">
      <c r="A506" t="s">
        <v>892</v>
      </c>
      <c r="B506" t="s">
        <v>58</v>
      </c>
      <c r="C506" t="s">
        <v>70</v>
      </c>
      <c r="D506" t="s">
        <v>15</v>
      </c>
      <c r="E506" t="s">
        <v>17</v>
      </c>
      <c r="F506" s="11" t="s">
        <v>54</v>
      </c>
      <c r="G506" t="s">
        <v>19</v>
      </c>
      <c r="H506" t="s">
        <v>48</v>
      </c>
      <c r="I506" s="11" t="s">
        <v>3468</v>
      </c>
      <c r="J506" t="s">
        <v>894</v>
      </c>
      <c r="K506" s="6">
        <v>51</v>
      </c>
      <c r="L506" s="6">
        <v>119</v>
      </c>
      <c r="M506" s="11">
        <v>7</v>
      </c>
      <c r="N506" s="12">
        <f t="shared" si="7"/>
        <v>119</v>
      </c>
    </row>
    <row r="507" spans="1:14" x14ac:dyDescent="0.2">
      <c r="A507" t="s">
        <v>895</v>
      </c>
      <c r="B507" t="s">
        <v>78</v>
      </c>
      <c r="C507" t="s">
        <v>70</v>
      </c>
      <c r="D507" t="s">
        <v>15</v>
      </c>
      <c r="E507" t="s">
        <v>42</v>
      </c>
      <c r="F507" s="11" t="s">
        <v>54</v>
      </c>
      <c r="G507" t="s">
        <v>19</v>
      </c>
      <c r="H507" t="s">
        <v>48</v>
      </c>
      <c r="I507" s="11" t="s">
        <v>3468</v>
      </c>
      <c r="J507" t="s">
        <v>896</v>
      </c>
      <c r="K507" s="6">
        <v>51</v>
      </c>
      <c r="L507" s="6">
        <v>119</v>
      </c>
      <c r="M507" s="11">
        <v>1</v>
      </c>
      <c r="N507" s="12">
        <f t="shared" si="7"/>
        <v>119</v>
      </c>
    </row>
    <row r="508" spans="1:14" x14ac:dyDescent="0.2">
      <c r="A508" t="s">
        <v>897</v>
      </c>
      <c r="B508" t="s">
        <v>58</v>
      </c>
      <c r="C508" t="s">
        <v>70</v>
      </c>
      <c r="D508" t="s">
        <v>15</v>
      </c>
      <c r="E508" t="s">
        <v>42</v>
      </c>
      <c r="F508" s="11" t="s">
        <v>54</v>
      </c>
      <c r="G508" t="s">
        <v>19</v>
      </c>
      <c r="H508" t="s">
        <v>48</v>
      </c>
      <c r="I508" s="11" t="s">
        <v>3468</v>
      </c>
      <c r="J508" t="s">
        <v>898</v>
      </c>
      <c r="K508" s="6">
        <v>51</v>
      </c>
      <c r="L508" s="6">
        <v>119</v>
      </c>
      <c r="M508" s="11">
        <v>1</v>
      </c>
      <c r="N508" s="12">
        <f t="shared" si="7"/>
        <v>119</v>
      </c>
    </row>
    <row r="509" spans="1:14" x14ac:dyDescent="0.2">
      <c r="A509" t="s">
        <v>899</v>
      </c>
      <c r="B509" t="s">
        <v>78</v>
      </c>
      <c r="C509" t="s">
        <v>877</v>
      </c>
      <c r="D509" t="s">
        <v>878</v>
      </c>
      <c r="E509" t="s">
        <v>16</v>
      </c>
      <c r="F509" s="11" t="s">
        <v>16</v>
      </c>
      <c r="G509" t="s">
        <v>19</v>
      </c>
      <c r="H509" t="s">
        <v>48</v>
      </c>
      <c r="I509" s="11" t="s">
        <v>3468</v>
      </c>
      <c r="J509" t="s">
        <v>900</v>
      </c>
      <c r="K509" s="6">
        <v>51</v>
      </c>
      <c r="L509" s="6">
        <v>119</v>
      </c>
      <c r="M509" s="11">
        <v>1</v>
      </c>
      <c r="N509" s="12">
        <f t="shared" si="7"/>
        <v>119</v>
      </c>
    </row>
    <row r="510" spans="1:14" x14ac:dyDescent="0.2">
      <c r="A510" t="s">
        <v>901</v>
      </c>
      <c r="B510" t="s">
        <v>78</v>
      </c>
      <c r="C510" t="s">
        <v>70</v>
      </c>
      <c r="D510" t="s">
        <v>15</v>
      </c>
      <c r="E510" t="s">
        <v>107</v>
      </c>
      <c r="F510" s="11" t="s">
        <v>54</v>
      </c>
      <c r="G510" t="s">
        <v>19</v>
      </c>
      <c r="H510" t="s">
        <v>48</v>
      </c>
      <c r="I510" s="11" t="s">
        <v>3468</v>
      </c>
      <c r="J510" t="s">
        <v>902</v>
      </c>
      <c r="K510" s="6">
        <v>51</v>
      </c>
      <c r="L510" s="6">
        <v>119</v>
      </c>
      <c r="M510" s="11">
        <v>1</v>
      </c>
      <c r="N510" s="12">
        <f t="shared" si="7"/>
        <v>119</v>
      </c>
    </row>
    <row r="511" spans="1:14" x14ac:dyDescent="0.2">
      <c r="A511" t="s">
        <v>903</v>
      </c>
      <c r="B511" t="s">
        <v>58</v>
      </c>
      <c r="C511" t="s">
        <v>70</v>
      </c>
      <c r="D511" t="s">
        <v>15</v>
      </c>
      <c r="E511" t="s">
        <v>17</v>
      </c>
      <c r="F511" s="11" t="s">
        <v>54</v>
      </c>
      <c r="G511" t="s">
        <v>19</v>
      </c>
      <c r="H511" t="s">
        <v>48</v>
      </c>
      <c r="I511" s="11" t="s">
        <v>3468</v>
      </c>
      <c r="J511" t="s">
        <v>904</v>
      </c>
      <c r="K511" s="6">
        <v>51</v>
      </c>
      <c r="L511" s="6">
        <v>119</v>
      </c>
      <c r="M511" s="11">
        <v>1</v>
      </c>
      <c r="N511" s="12">
        <f t="shared" si="7"/>
        <v>238</v>
      </c>
    </row>
    <row r="512" spans="1:14" x14ac:dyDescent="0.2">
      <c r="A512" t="s">
        <v>905</v>
      </c>
      <c r="B512" t="s">
        <v>40</v>
      </c>
      <c r="C512" t="s">
        <v>906</v>
      </c>
      <c r="D512" t="s">
        <v>15</v>
      </c>
      <c r="E512" t="s">
        <v>27</v>
      </c>
      <c r="F512" s="11" t="s">
        <v>36</v>
      </c>
      <c r="G512" t="s">
        <v>19</v>
      </c>
      <c r="H512" t="s">
        <v>48</v>
      </c>
      <c r="I512" s="11" t="s">
        <v>3468</v>
      </c>
      <c r="J512" t="s">
        <v>907</v>
      </c>
      <c r="K512" s="6">
        <v>57</v>
      </c>
      <c r="L512" s="6">
        <v>133</v>
      </c>
      <c r="M512" s="11">
        <v>1</v>
      </c>
      <c r="N512" s="12">
        <f t="shared" si="7"/>
        <v>133</v>
      </c>
    </row>
    <row r="513" spans="1:14" x14ac:dyDescent="0.2">
      <c r="A513" t="s">
        <v>908</v>
      </c>
      <c r="B513" t="s">
        <v>72</v>
      </c>
      <c r="C513" t="s">
        <v>70</v>
      </c>
      <c r="D513" t="s">
        <v>15</v>
      </c>
      <c r="E513" t="s">
        <v>123</v>
      </c>
      <c r="F513" s="11" t="s">
        <v>54</v>
      </c>
      <c r="G513" t="s">
        <v>19</v>
      </c>
      <c r="H513" t="s">
        <v>48</v>
      </c>
      <c r="I513" s="11" t="s">
        <v>3468</v>
      </c>
      <c r="J513" t="s">
        <v>909</v>
      </c>
      <c r="K513" s="6">
        <v>60</v>
      </c>
      <c r="L513" s="6">
        <v>139</v>
      </c>
      <c r="M513" s="11">
        <v>1</v>
      </c>
      <c r="N513" s="12">
        <f t="shared" si="7"/>
        <v>139</v>
      </c>
    </row>
    <row r="514" spans="1:14" x14ac:dyDescent="0.2">
      <c r="A514" t="s">
        <v>908</v>
      </c>
      <c r="B514" t="s">
        <v>51</v>
      </c>
      <c r="C514" t="s">
        <v>70</v>
      </c>
      <c r="D514" t="s">
        <v>15</v>
      </c>
      <c r="E514" t="s">
        <v>123</v>
      </c>
      <c r="F514" s="11" t="s">
        <v>54</v>
      </c>
      <c r="G514" t="s">
        <v>19</v>
      </c>
      <c r="H514" t="s">
        <v>48</v>
      </c>
      <c r="I514" s="11" t="s">
        <v>3468</v>
      </c>
      <c r="J514" t="s">
        <v>910</v>
      </c>
      <c r="K514" s="6">
        <v>60</v>
      </c>
      <c r="L514" s="6">
        <v>139</v>
      </c>
      <c r="M514" s="11">
        <v>2</v>
      </c>
      <c r="N514" s="12">
        <f t="shared" si="7"/>
        <v>139</v>
      </c>
    </row>
    <row r="515" spans="1:14" x14ac:dyDescent="0.2">
      <c r="A515" t="s">
        <v>908</v>
      </c>
      <c r="B515" t="s">
        <v>78</v>
      </c>
      <c r="C515" t="s">
        <v>70</v>
      </c>
      <c r="D515" t="s">
        <v>15</v>
      </c>
      <c r="E515" t="s">
        <v>123</v>
      </c>
      <c r="F515" s="11" t="s">
        <v>54</v>
      </c>
      <c r="G515" t="s">
        <v>19</v>
      </c>
      <c r="H515" t="s">
        <v>48</v>
      </c>
      <c r="I515" s="11" t="s">
        <v>3468</v>
      </c>
      <c r="J515" t="s">
        <v>911</v>
      </c>
      <c r="K515" s="6">
        <v>60</v>
      </c>
      <c r="L515" s="6">
        <v>139</v>
      </c>
      <c r="M515" s="11">
        <v>1</v>
      </c>
      <c r="N515" s="12">
        <f t="shared" ref="N515:N578" si="8">L515*M518</f>
        <v>417</v>
      </c>
    </row>
    <row r="516" spans="1:14" x14ac:dyDescent="0.2">
      <c r="A516" t="s">
        <v>912</v>
      </c>
      <c r="B516" t="s">
        <v>24</v>
      </c>
      <c r="C516" t="s">
        <v>913</v>
      </c>
      <c r="D516" t="s">
        <v>15</v>
      </c>
      <c r="E516" t="s">
        <v>17</v>
      </c>
      <c r="F516" s="11" t="s">
        <v>18</v>
      </c>
      <c r="G516" t="s">
        <v>19</v>
      </c>
      <c r="H516" t="s">
        <v>86</v>
      </c>
      <c r="I516" s="11" t="s">
        <v>3468</v>
      </c>
      <c r="J516" t="s">
        <v>914</v>
      </c>
      <c r="K516" s="6">
        <v>62</v>
      </c>
      <c r="L516" s="6">
        <v>143</v>
      </c>
      <c r="M516" s="11">
        <v>1</v>
      </c>
      <c r="N516" s="12">
        <f t="shared" si="8"/>
        <v>143</v>
      </c>
    </row>
    <row r="517" spans="1:14" x14ac:dyDescent="0.2">
      <c r="A517" t="s">
        <v>915</v>
      </c>
      <c r="B517" t="s">
        <v>24</v>
      </c>
      <c r="C517" t="s">
        <v>85</v>
      </c>
      <c r="D517" t="s">
        <v>15</v>
      </c>
      <c r="E517" t="s">
        <v>17</v>
      </c>
      <c r="F517" s="11" t="s">
        <v>18</v>
      </c>
      <c r="G517" t="s">
        <v>19</v>
      </c>
      <c r="H517" t="s">
        <v>86</v>
      </c>
      <c r="I517" s="11" t="s">
        <v>3468</v>
      </c>
      <c r="J517" t="s">
        <v>916</v>
      </c>
      <c r="K517" s="6">
        <v>60</v>
      </c>
      <c r="L517" s="6">
        <v>138</v>
      </c>
      <c r="M517" s="11">
        <v>1</v>
      </c>
      <c r="N517" s="12">
        <f t="shared" si="8"/>
        <v>276</v>
      </c>
    </row>
    <row r="518" spans="1:14" x14ac:dyDescent="0.2">
      <c r="A518" t="s">
        <v>915</v>
      </c>
      <c r="B518" t="s">
        <v>31</v>
      </c>
      <c r="C518" t="s">
        <v>85</v>
      </c>
      <c r="D518" t="s">
        <v>15</v>
      </c>
      <c r="E518" t="s">
        <v>17</v>
      </c>
      <c r="F518" s="11" t="s">
        <v>18</v>
      </c>
      <c r="G518" t="s">
        <v>19</v>
      </c>
      <c r="H518" t="s">
        <v>86</v>
      </c>
      <c r="I518" s="11" t="s">
        <v>3468</v>
      </c>
      <c r="J518" t="s">
        <v>917</v>
      </c>
      <c r="K518" s="6">
        <v>60</v>
      </c>
      <c r="L518" s="6">
        <v>138</v>
      </c>
      <c r="M518" s="11">
        <v>3</v>
      </c>
      <c r="N518" s="12">
        <f t="shared" si="8"/>
        <v>138</v>
      </c>
    </row>
    <row r="519" spans="1:14" x14ac:dyDescent="0.2">
      <c r="A519" t="s">
        <v>915</v>
      </c>
      <c r="B519" t="s">
        <v>37</v>
      </c>
      <c r="C519" t="s">
        <v>85</v>
      </c>
      <c r="D519" t="s">
        <v>15</v>
      </c>
      <c r="E519" t="s">
        <v>17</v>
      </c>
      <c r="F519" s="11" t="s">
        <v>18</v>
      </c>
      <c r="G519" t="s">
        <v>19</v>
      </c>
      <c r="H519" t="s">
        <v>86</v>
      </c>
      <c r="I519" s="11" t="s">
        <v>3468</v>
      </c>
      <c r="J519" t="s">
        <v>918</v>
      </c>
      <c r="K519" s="6">
        <v>60</v>
      </c>
      <c r="L519" s="6">
        <v>138</v>
      </c>
      <c r="M519" s="11">
        <v>1</v>
      </c>
      <c r="N519" s="12">
        <f t="shared" si="8"/>
        <v>966</v>
      </c>
    </row>
    <row r="520" spans="1:14" x14ac:dyDescent="0.2">
      <c r="A520" t="s">
        <v>919</v>
      </c>
      <c r="B520" t="s">
        <v>24</v>
      </c>
      <c r="C520" t="s">
        <v>85</v>
      </c>
      <c r="D520" t="s">
        <v>15</v>
      </c>
      <c r="E520" t="s">
        <v>42</v>
      </c>
      <c r="F520" s="11" t="s">
        <v>18</v>
      </c>
      <c r="G520" t="s">
        <v>19</v>
      </c>
      <c r="H520" t="s">
        <v>86</v>
      </c>
      <c r="I520" s="11" t="s">
        <v>3468</v>
      </c>
      <c r="J520" t="s">
        <v>920</v>
      </c>
      <c r="K520" s="6">
        <v>49</v>
      </c>
      <c r="L520" s="6">
        <v>114</v>
      </c>
      <c r="M520" s="11">
        <v>2</v>
      </c>
      <c r="N520" s="12">
        <f t="shared" si="8"/>
        <v>798</v>
      </c>
    </row>
    <row r="521" spans="1:14" x14ac:dyDescent="0.2">
      <c r="A521" t="s">
        <v>921</v>
      </c>
      <c r="B521" t="s">
        <v>13</v>
      </c>
      <c r="C521" t="s">
        <v>85</v>
      </c>
      <c r="D521" t="s">
        <v>15</v>
      </c>
      <c r="E521" t="s">
        <v>17</v>
      </c>
      <c r="F521" s="11" t="s">
        <v>18</v>
      </c>
      <c r="G521" t="s">
        <v>19</v>
      </c>
      <c r="H521" t="s">
        <v>86</v>
      </c>
      <c r="I521" s="11" t="s">
        <v>3468</v>
      </c>
      <c r="J521" t="s">
        <v>922</v>
      </c>
      <c r="K521" s="6">
        <v>52</v>
      </c>
      <c r="L521" s="6">
        <v>121</v>
      </c>
      <c r="M521" s="11">
        <v>1</v>
      </c>
      <c r="N521" s="12">
        <f t="shared" si="8"/>
        <v>242</v>
      </c>
    </row>
    <row r="522" spans="1:14" x14ac:dyDescent="0.2">
      <c r="A522" t="s">
        <v>923</v>
      </c>
      <c r="B522" t="s">
        <v>31</v>
      </c>
      <c r="C522" t="s">
        <v>85</v>
      </c>
      <c r="D522" t="s">
        <v>15</v>
      </c>
      <c r="E522" t="s">
        <v>42</v>
      </c>
      <c r="F522" s="11" t="s">
        <v>18</v>
      </c>
      <c r="G522" t="s">
        <v>19</v>
      </c>
      <c r="H522" t="s">
        <v>86</v>
      </c>
      <c r="I522" s="11" t="s">
        <v>3468</v>
      </c>
      <c r="J522" t="s">
        <v>924</v>
      </c>
      <c r="K522" s="6">
        <v>75</v>
      </c>
      <c r="L522" s="6">
        <v>174</v>
      </c>
      <c r="M522" s="11">
        <v>7</v>
      </c>
      <c r="N522" s="12">
        <f t="shared" si="8"/>
        <v>696</v>
      </c>
    </row>
    <row r="523" spans="1:14" x14ac:dyDescent="0.2">
      <c r="A523" t="s">
        <v>923</v>
      </c>
      <c r="B523" t="s">
        <v>34</v>
      </c>
      <c r="C523" t="s">
        <v>85</v>
      </c>
      <c r="D523" t="s">
        <v>15</v>
      </c>
      <c r="E523" t="s">
        <v>42</v>
      </c>
      <c r="F523" s="11" t="s">
        <v>18</v>
      </c>
      <c r="G523" t="s">
        <v>19</v>
      </c>
      <c r="H523" t="s">
        <v>86</v>
      </c>
      <c r="I523" s="11" t="s">
        <v>3468</v>
      </c>
      <c r="J523" t="s">
        <v>925</v>
      </c>
      <c r="K523" s="6">
        <v>75</v>
      </c>
      <c r="L523" s="6">
        <v>174</v>
      </c>
      <c r="M523" s="11">
        <v>7</v>
      </c>
      <c r="N523" s="12">
        <f t="shared" si="8"/>
        <v>348</v>
      </c>
    </row>
    <row r="524" spans="1:14" x14ac:dyDescent="0.2">
      <c r="A524" t="s">
        <v>923</v>
      </c>
      <c r="B524" t="s">
        <v>37</v>
      </c>
      <c r="C524" t="s">
        <v>85</v>
      </c>
      <c r="D524" t="s">
        <v>15</v>
      </c>
      <c r="E524" t="s">
        <v>42</v>
      </c>
      <c r="F524" s="11" t="s">
        <v>18</v>
      </c>
      <c r="G524" t="s">
        <v>19</v>
      </c>
      <c r="H524" t="s">
        <v>86</v>
      </c>
      <c r="I524" s="11" t="s">
        <v>3468</v>
      </c>
      <c r="J524" t="s">
        <v>926</v>
      </c>
      <c r="K524" s="6">
        <v>75</v>
      </c>
      <c r="L524" s="6">
        <v>174</v>
      </c>
      <c r="M524" s="11">
        <v>2</v>
      </c>
      <c r="N524" s="12">
        <f t="shared" si="8"/>
        <v>174</v>
      </c>
    </row>
    <row r="525" spans="1:14" x14ac:dyDescent="0.2">
      <c r="A525" t="s">
        <v>927</v>
      </c>
      <c r="B525" t="s">
        <v>13</v>
      </c>
      <c r="C525" t="s">
        <v>85</v>
      </c>
      <c r="D525" t="s">
        <v>15</v>
      </c>
      <c r="E525" t="s">
        <v>17</v>
      </c>
      <c r="F525" s="11" t="s">
        <v>18</v>
      </c>
      <c r="G525" t="s">
        <v>19</v>
      </c>
      <c r="H525" t="s">
        <v>86</v>
      </c>
      <c r="I525" s="11" t="s">
        <v>3468</v>
      </c>
      <c r="J525" t="s">
        <v>928</v>
      </c>
      <c r="K525" s="6">
        <v>91</v>
      </c>
      <c r="L525" s="6">
        <v>210</v>
      </c>
      <c r="M525" s="11">
        <v>4</v>
      </c>
      <c r="N525" s="12">
        <f t="shared" si="8"/>
        <v>1050</v>
      </c>
    </row>
    <row r="526" spans="1:14" x14ac:dyDescent="0.2">
      <c r="A526" t="s">
        <v>927</v>
      </c>
      <c r="B526" t="s">
        <v>24</v>
      </c>
      <c r="C526" t="s">
        <v>85</v>
      </c>
      <c r="D526" t="s">
        <v>15</v>
      </c>
      <c r="E526" t="s">
        <v>17</v>
      </c>
      <c r="F526" s="11" t="s">
        <v>18</v>
      </c>
      <c r="G526" t="s">
        <v>19</v>
      </c>
      <c r="H526" t="s">
        <v>86</v>
      </c>
      <c r="I526" s="11" t="s">
        <v>3468</v>
      </c>
      <c r="J526" t="s">
        <v>929</v>
      </c>
      <c r="K526" s="6">
        <v>91</v>
      </c>
      <c r="L526" s="6">
        <v>210</v>
      </c>
      <c r="M526" s="11">
        <v>2</v>
      </c>
      <c r="N526" s="12">
        <f t="shared" si="8"/>
        <v>840</v>
      </c>
    </row>
    <row r="527" spans="1:14" x14ac:dyDescent="0.2">
      <c r="A527" t="s">
        <v>927</v>
      </c>
      <c r="B527" t="s">
        <v>304</v>
      </c>
      <c r="C527" t="s">
        <v>85</v>
      </c>
      <c r="D527" t="s">
        <v>15</v>
      </c>
      <c r="E527" t="s">
        <v>17</v>
      </c>
      <c r="F527" s="11" t="s">
        <v>18</v>
      </c>
      <c r="G527" t="s">
        <v>19</v>
      </c>
      <c r="H527" t="s">
        <v>86</v>
      </c>
      <c r="I527" s="11" t="s">
        <v>3468</v>
      </c>
      <c r="J527" t="s">
        <v>930</v>
      </c>
      <c r="K527" s="6">
        <v>91</v>
      </c>
      <c r="L527" s="6">
        <v>210</v>
      </c>
      <c r="M527" s="11">
        <v>1</v>
      </c>
      <c r="N527" s="12">
        <f t="shared" si="8"/>
        <v>630</v>
      </c>
    </row>
    <row r="528" spans="1:14" x14ac:dyDescent="0.2">
      <c r="A528" t="s">
        <v>931</v>
      </c>
      <c r="B528" t="s">
        <v>13</v>
      </c>
      <c r="C528" t="s">
        <v>85</v>
      </c>
      <c r="D528" t="s">
        <v>15</v>
      </c>
      <c r="E528" t="s">
        <v>17</v>
      </c>
      <c r="F528" s="11" t="s">
        <v>18</v>
      </c>
      <c r="G528" t="s">
        <v>19</v>
      </c>
      <c r="H528" t="s">
        <v>86</v>
      </c>
      <c r="I528" s="11" t="s">
        <v>3468</v>
      </c>
      <c r="J528" t="s">
        <v>932</v>
      </c>
      <c r="K528" s="6">
        <v>94</v>
      </c>
      <c r="L528" s="6">
        <v>217</v>
      </c>
      <c r="M528" s="11">
        <v>5</v>
      </c>
      <c r="N528" s="12">
        <f t="shared" si="8"/>
        <v>868</v>
      </c>
    </row>
    <row r="529" spans="1:14" x14ac:dyDescent="0.2">
      <c r="A529" t="s">
        <v>933</v>
      </c>
      <c r="B529" t="s">
        <v>13</v>
      </c>
      <c r="C529" t="s">
        <v>934</v>
      </c>
      <c r="D529" t="s">
        <v>15</v>
      </c>
      <c r="E529" t="s">
        <v>17</v>
      </c>
      <c r="F529" s="11" t="s">
        <v>18</v>
      </c>
      <c r="G529" t="s">
        <v>19</v>
      </c>
      <c r="H529" t="s">
        <v>86</v>
      </c>
      <c r="I529" s="11" t="s">
        <v>3468</v>
      </c>
      <c r="J529" t="s">
        <v>935</v>
      </c>
      <c r="K529" s="6">
        <v>126</v>
      </c>
      <c r="L529" s="6">
        <v>292</v>
      </c>
      <c r="M529" s="11">
        <v>4</v>
      </c>
      <c r="N529" s="12">
        <f t="shared" si="8"/>
        <v>876</v>
      </c>
    </row>
    <row r="530" spans="1:14" x14ac:dyDescent="0.2">
      <c r="A530" t="s">
        <v>933</v>
      </c>
      <c r="B530" t="s">
        <v>24</v>
      </c>
      <c r="C530" t="s">
        <v>934</v>
      </c>
      <c r="D530" t="s">
        <v>15</v>
      </c>
      <c r="E530" t="s">
        <v>17</v>
      </c>
      <c r="F530" s="11" t="s">
        <v>18</v>
      </c>
      <c r="G530" t="s">
        <v>19</v>
      </c>
      <c r="H530" t="s">
        <v>86</v>
      </c>
      <c r="I530" s="11" t="s">
        <v>3468</v>
      </c>
      <c r="J530" t="s">
        <v>936</v>
      </c>
      <c r="K530" s="6">
        <v>126</v>
      </c>
      <c r="L530" s="6">
        <v>292</v>
      </c>
      <c r="M530" s="11">
        <v>3</v>
      </c>
      <c r="N530" s="12">
        <f t="shared" si="8"/>
        <v>292</v>
      </c>
    </row>
    <row r="531" spans="1:14" x14ac:dyDescent="0.2">
      <c r="A531" t="s">
        <v>933</v>
      </c>
      <c r="B531" t="s">
        <v>34</v>
      </c>
      <c r="C531" t="s">
        <v>934</v>
      </c>
      <c r="D531" t="s">
        <v>15</v>
      </c>
      <c r="E531" t="s">
        <v>17</v>
      </c>
      <c r="F531" s="11" t="s">
        <v>18</v>
      </c>
      <c r="G531" t="s">
        <v>19</v>
      </c>
      <c r="H531" t="s">
        <v>86</v>
      </c>
      <c r="I531" s="11" t="s">
        <v>3468</v>
      </c>
      <c r="J531" t="s">
        <v>937</v>
      </c>
      <c r="K531" s="6">
        <v>126</v>
      </c>
      <c r="L531" s="6">
        <v>292</v>
      </c>
      <c r="M531" s="11">
        <v>4</v>
      </c>
      <c r="N531" s="12">
        <f t="shared" si="8"/>
        <v>292</v>
      </c>
    </row>
    <row r="532" spans="1:14" x14ac:dyDescent="0.2">
      <c r="A532" t="s">
        <v>938</v>
      </c>
      <c r="B532" t="s">
        <v>37</v>
      </c>
      <c r="C532" t="s">
        <v>939</v>
      </c>
      <c r="D532" t="s">
        <v>15</v>
      </c>
      <c r="E532" t="s">
        <v>42</v>
      </c>
      <c r="F532" s="11" t="s">
        <v>18</v>
      </c>
      <c r="G532" t="s">
        <v>19</v>
      </c>
      <c r="H532" t="s">
        <v>755</v>
      </c>
      <c r="I532" s="11" t="s">
        <v>3468</v>
      </c>
      <c r="J532" t="s">
        <v>940</v>
      </c>
      <c r="K532" s="6">
        <v>110</v>
      </c>
      <c r="L532" s="6">
        <v>255</v>
      </c>
      <c r="M532" s="11">
        <v>3</v>
      </c>
      <c r="N532" s="12">
        <f t="shared" si="8"/>
        <v>255</v>
      </c>
    </row>
    <row r="533" spans="1:14" x14ac:dyDescent="0.2">
      <c r="A533" t="s">
        <v>941</v>
      </c>
      <c r="B533" t="s">
        <v>67</v>
      </c>
      <c r="C533" t="s">
        <v>758</v>
      </c>
      <c r="D533" t="s">
        <v>15</v>
      </c>
      <c r="E533" t="s">
        <v>59</v>
      </c>
      <c r="F533" s="11" t="s">
        <v>54</v>
      </c>
      <c r="G533" t="s">
        <v>19</v>
      </c>
      <c r="H533" t="s">
        <v>759</v>
      </c>
      <c r="I533" s="11" t="s">
        <v>3468</v>
      </c>
      <c r="J533" t="s">
        <v>942</v>
      </c>
      <c r="K533" s="6">
        <v>110</v>
      </c>
      <c r="L533" s="6">
        <v>255</v>
      </c>
      <c r="M533" s="11">
        <v>1</v>
      </c>
      <c r="N533" s="12">
        <f t="shared" si="8"/>
        <v>765</v>
      </c>
    </row>
    <row r="534" spans="1:14" x14ac:dyDescent="0.2">
      <c r="A534" t="s">
        <v>941</v>
      </c>
      <c r="B534" t="s">
        <v>72</v>
      </c>
      <c r="C534" t="s">
        <v>758</v>
      </c>
      <c r="D534" t="s">
        <v>15</v>
      </c>
      <c r="E534" t="s">
        <v>59</v>
      </c>
      <c r="F534" s="11" t="s">
        <v>54</v>
      </c>
      <c r="G534" t="s">
        <v>19</v>
      </c>
      <c r="H534" t="s">
        <v>759</v>
      </c>
      <c r="I534" s="11" t="s">
        <v>3468</v>
      </c>
      <c r="J534" t="s">
        <v>943</v>
      </c>
      <c r="K534" s="6">
        <v>110</v>
      </c>
      <c r="L534" s="6">
        <v>255</v>
      </c>
      <c r="M534" s="11">
        <v>1</v>
      </c>
      <c r="N534" s="12">
        <f t="shared" si="8"/>
        <v>510</v>
      </c>
    </row>
    <row r="535" spans="1:14" x14ac:dyDescent="0.2">
      <c r="A535" t="s">
        <v>944</v>
      </c>
      <c r="B535" t="s">
        <v>13</v>
      </c>
      <c r="C535" t="s">
        <v>675</v>
      </c>
      <c r="D535" t="s">
        <v>15</v>
      </c>
      <c r="E535" t="s">
        <v>27</v>
      </c>
      <c r="F535" s="11" t="s">
        <v>18</v>
      </c>
      <c r="G535" t="s">
        <v>19</v>
      </c>
      <c r="H535" t="s">
        <v>55</v>
      </c>
      <c r="I535" s="11" t="s">
        <v>3468</v>
      </c>
      <c r="J535" t="s">
        <v>945</v>
      </c>
      <c r="K535" s="6">
        <v>73</v>
      </c>
      <c r="L535" s="6">
        <v>170</v>
      </c>
      <c r="M535" s="11">
        <v>1</v>
      </c>
      <c r="N535" s="12">
        <f t="shared" si="8"/>
        <v>1190</v>
      </c>
    </row>
    <row r="536" spans="1:14" x14ac:dyDescent="0.2">
      <c r="A536" t="s">
        <v>944</v>
      </c>
      <c r="B536" t="s">
        <v>37</v>
      </c>
      <c r="C536" t="s">
        <v>675</v>
      </c>
      <c r="D536" t="s">
        <v>15</v>
      </c>
      <c r="E536" t="s">
        <v>27</v>
      </c>
      <c r="F536" s="11" t="s">
        <v>18</v>
      </c>
      <c r="G536" t="s">
        <v>19</v>
      </c>
      <c r="H536" t="s">
        <v>55</v>
      </c>
      <c r="I536" s="11" t="s">
        <v>3468</v>
      </c>
      <c r="J536" t="s">
        <v>946</v>
      </c>
      <c r="K536" s="6">
        <v>73</v>
      </c>
      <c r="L536" s="6">
        <v>170</v>
      </c>
      <c r="M536" s="11">
        <v>3</v>
      </c>
      <c r="N536" s="12">
        <f t="shared" si="8"/>
        <v>170</v>
      </c>
    </row>
    <row r="537" spans="1:14" x14ac:dyDescent="0.2">
      <c r="A537" t="s">
        <v>944</v>
      </c>
      <c r="B537" t="s">
        <v>304</v>
      </c>
      <c r="C537" t="s">
        <v>675</v>
      </c>
      <c r="D537" t="s">
        <v>15</v>
      </c>
      <c r="E537" t="s">
        <v>27</v>
      </c>
      <c r="F537" s="11" t="s">
        <v>18</v>
      </c>
      <c r="G537" t="s">
        <v>19</v>
      </c>
      <c r="H537" t="s">
        <v>55</v>
      </c>
      <c r="I537" s="11" t="s">
        <v>3468</v>
      </c>
      <c r="J537" t="s">
        <v>947</v>
      </c>
      <c r="K537" s="6">
        <v>73</v>
      </c>
      <c r="L537" s="6">
        <v>170</v>
      </c>
      <c r="M537" s="11">
        <v>2</v>
      </c>
      <c r="N537" s="12">
        <f t="shared" si="8"/>
        <v>170</v>
      </c>
    </row>
    <row r="538" spans="1:14" x14ac:dyDescent="0.2">
      <c r="A538" t="s">
        <v>948</v>
      </c>
      <c r="B538" t="s">
        <v>67</v>
      </c>
      <c r="C538" t="s">
        <v>138</v>
      </c>
      <c r="D538" t="s">
        <v>15</v>
      </c>
      <c r="E538" t="s">
        <v>17</v>
      </c>
      <c r="F538" s="11" t="s">
        <v>54</v>
      </c>
      <c r="G538" t="s">
        <v>19</v>
      </c>
      <c r="H538" t="s">
        <v>140</v>
      </c>
      <c r="I538" s="11" t="s">
        <v>3468</v>
      </c>
      <c r="J538" t="s">
        <v>949</v>
      </c>
      <c r="K538" s="6">
        <v>86</v>
      </c>
      <c r="L538" s="6">
        <v>200</v>
      </c>
      <c r="M538" s="11">
        <v>7</v>
      </c>
      <c r="N538" s="12">
        <f t="shared" si="8"/>
        <v>200</v>
      </c>
    </row>
    <row r="539" spans="1:14" x14ac:dyDescent="0.2">
      <c r="A539" t="s">
        <v>950</v>
      </c>
      <c r="B539" t="s">
        <v>67</v>
      </c>
      <c r="C539" t="s">
        <v>14</v>
      </c>
      <c r="D539" t="s">
        <v>15</v>
      </c>
      <c r="E539" t="s">
        <v>111</v>
      </c>
      <c r="F539" s="11" t="s">
        <v>54</v>
      </c>
      <c r="G539" t="s">
        <v>19</v>
      </c>
      <c r="H539" t="s">
        <v>20</v>
      </c>
      <c r="I539" s="11" t="s">
        <v>3468</v>
      </c>
      <c r="J539" t="s">
        <v>951</v>
      </c>
      <c r="K539" s="6">
        <v>53</v>
      </c>
      <c r="L539" s="6">
        <v>124</v>
      </c>
      <c r="M539" s="11">
        <v>1</v>
      </c>
      <c r="N539" s="12">
        <f t="shared" si="8"/>
        <v>248</v>
      </c>
    </row>
    <row r="540" spans="1:14" x14ac:dyDescent="0.2">
      <c r="A540" t="s">
        <v>952</v>
      </c>
      <c r="B540" t="s">
        <v>78</v>
      </c>
      <c r="C540" t="s">
        <v>14</v>
      </c>
      <c r="D540" t="s">
        <v>15</v>
      </c>
      <c r="E540" t="s">
        <v>42</v>
      </c>
      <c r="F540" s="11" t="s">
        <v>54</v>
      </c>
      <c r="G540" t="s">
        <v>19</v>
      </c>
      <c r="H540" t="s">
        <v>20</v>
      </c>
      <c r="I540" s="11" t="s">
        <v>3468</v>
      </c>
      <c r="J540" t="s">
        <v>953</v>
      </c>
      <c r="K540" s="6">
        <v>57</v>
      </c>
      <c r="L540" s="6">
        <v>133</v>
      </c>
      <c r="M540" s="11">
        <v>1</v>
      </c>
      <c r="N540" s="12">
        <f t="shared" si="8"/>
        <v>133</v>
      </c>
    </row>
    <row r="541" spans="1:14" x14ac:dyDescent="0.2">
      <c r="A541" t="s">
        <v>954</v>
      </c>
      <c r="B541" t="s">
        <v>67</v>
      </c>
      <c r="C541" t="s">
        <v>70</v>
      </c>
      <c r="D541" t="s">
        <v>15</v>
      </c>
      <c r="E541" t="s">
        <v>161</v>
      </c>
      <c r="F541" s="11" t="s">
        <v>54</v>
      </c>
      <c r="G541" t="s">
        <v>19</v>
      </c>
      <c r="H541" t="s">
        <v>20</v>
      </c>
      <c r="I541" s="11" t="s">
        <v>3468</v>
      </c>
      <c r="J541" t="s">
        <v>955</v>
      </c>
      <c r="K541" s="6">
        <v>57</v>
      </c>
      <c r="L541" s="6">
        <v>132</v>
      </c>
      <c r="M541" s="11">
        <v>1</v>
      </c>
      <c r="N541" s="12">
        <f t="shared" si="8"/>
        <v>132</v>
      </c>
    </row>
    <row r="542" spans="1:14" x14ac:dyDescent="0.2">
      <c r="A542" t="s">
        <v>954</v>
      </c>
      <c r="B542" t="s">
        <v>78</v>
      </c>
      <c r="C542" t="s">
        <v>70</v>
      </c>
      <c r="D542" t="s">
        <v>15</v>
      </c>
      <c r="E542" t="s">
        <v>161</v>
      </c>
      <c r="F542" s="11" t="s">
        <v>54</v>
      </c>
      <c r="G542" t="s">
        <v>19</v>
      </c>
      <c r="H542" t="s">
        <v>20</v>
      </c>
      <c r="I542" s="11" t="s">
        <v>3468</v>
      </c>
      <c r="J542" t="s">
        <v>956</v>
      </c>
      <c r="K542" s="6">
        <v>57</v>
      </c>
      <c r="L542" s="6">
        <v>132</v>
      </c>
      <c r="M542" s="11">
        <v>2</v>
      </c>
      <c r="N542" s="12">
        <f t="shared" si="8"/>
        <v>264</v>
      </c>
    </row>
    <row r="543" spans="1:14" x14ac:dyDescent="0.2">
      <c r="A543" t="s">
        <v>957</v>
      </c>
      <c r="B543" t="s">
        <v>31</v>
      </c>
      <c r="C543" t="s">
        <v>958</v>
      </c>
      <c r="D543" t="s">
        <v>15</v>
      </c>
      <c r="E543" t="s">
        <v>349</v>
      </c>
      <c r="F543" s="11" t="s">
        <v>18</v>
      </c>
      <c r="G543" t="s">
        <v>19</v>
      </c>
      <c r="H543" t="s">
        <v>20</v>
      </c>
      <c r="I543" s="11" t="s">
        <v>3468</v>
      </c>
      <c r="J543" t="s">
        <v>959</v>
      </c>
      <c r="K543" s="6">
        <v>76</v>
      </c>
      <c r="L543" s="6">
        <v>175</v>
      </c>
      <c r="M543" s="11">
        <v>1</v>
      </c>
      <c r="N543" s="12">
        <f t="shared" si="8"/>
        <v>175</v>
      </c>
    </row>
    <row r="544" spans="1:14" x14ac:dyDescent="0.2">
      <c r="A544" t="s">
        <v>957</v>
      </c>
      <c r="B544" t="s">
        <v>34</v>
      </c>
      <c r="C544" t="s">
        <v>958</v>
      </c>
      <c r="D544" t="s">
        <v>15</v>
      </c>
      <c r="E544" t="s">
        <v>349</v>
      </c>
      <c r="F544" s="11" t="s">
        <v>18</v>
      </c>
      <c r="G544" t="s">
        <v>19</v>
      </c>
      <c r="H544" t="s">
        <v>20</v>
      </c>
      <c r="I544" s="11" t="s">
        <v>3468</v>
      </c>
      <c r="J544" t="s">
        <v>960</v>
      </c>
      <c r="K544" s="6">
        <v>76</v>
      </c>
      <c r="L544" s="6">
        <v>175</v>
      </c>
      <c r="M544" s="11">
        <v>1</v>
      </c>
      <c r="N544" s="12">
        <f t="shared" si="8"/>
        <v>350</v>
      </c>
    </row>
    <row r="545" spans="1:14" x14ac:dyDescent="0.2">
      <c r="A545" t="s">
        <v>957</v>
      </c>
      <c r="B545" t="s">
        <v>37</v>
      </c>
      <c r="C545" t="s">
        <v>958</v>
      </c>
      <c r="D545" t="s">
        <v>15</v>
      </c>
      <c r="E545" t="s">
        <v>349</v>
      </c>
      <c r="F545" s="11" t="s">
        <v>18</v>
      </c>
      <c r="G545" t="s">
        <v>19</v>
      </c>
      <c r="H545" t="s">
        <v>20</v>
      </c>
      <c r="I545" s="11" t="s">
        <v>3468</v>
      </c>
      <c r="J545" t="s">
        <v>961</v>
      </c>
      <c r="K545" s="6">
        <v>76</v>
      </c>
      <c r="L545" s="6">
        <v>175</v>
      </c>
      <c r="M545" s="11">
        <v>2</v>
      </c>
      <c r="N545" s="12">
        <f t="shared" si="8"/>
        <v>350</v>
      </c>
    </row>
    <row r="546" spans="1:14" x14ac:dyDescent="0.2">
      <c r="A546" t="s">
        <v>962</v>
      </c>
      <c r="B546" t="s">
        <v>31</v>
      </c>
      <c r="C546" t="s">
        <v>14</v>
      </c>
      <c r="D546" t="s">
        <v>15</v>
      </c>
      <c r="E546" t="s">
        <v>16</v>
      </c>
      <c r="F546" s="11" t="s">
        <v>18</v>
      </c>
      <c r="G546" t="s">
        <v>19</v>
      </c>
      <c r="H546" t="s">
        <v>20</v>
      </c>
      <c r="I546" s="11" t="s">
        <v>3468</v>
      </c>
      <c r="J546" t="s">
        <v>963</v>
      </c>
      <c r="K546" s="6">
        <v>60</v>
      </c>
      <c r="L546" s="6">
        <v>140</v>
      </c>
      <c r="M546" s="11">
        <v>1</v>
      </c>
      <c r="N546" s="12">
        <f t="shared" si="8"/>
        <v>140</v>
      </c>
    </row>
    <row r="547" spans="1:14" x14ac:dyDescent="0.2">
      <c r="A547" t="s">
        <v>962</v>
      </c>
      <c r="B547" t="s">
        <v>37</v>
      </c>
      <c r="C547" t="s">
        <v>14</v>
      </c>
      <c r="D547" t="s">
        <v>15</v>
      </c>
      <c r="E547" t="s">
        <v>16</v>
      </c>
      <c r="F547" s="11" t="s">
        <v>18</v>
      </c>
      <c r="G547" t="s">
        <v>19</v>
      </c>
      <c r="H547" t="s">
        <v>20</v>
      </c>
      <c r="I547" s="11" t="s">
        <v>3468</v>
      </c>
      <c r="J547" t="s">
        <v>964</v>
      </c>
      <c r="K547" s="6">
        <v>60</v>
      </c>
      <c r="L547" s="6">
        <v>140</v>
      </c>
      <c r="M547" s="11">
        <v>2</v>
      </c>
      <c r="N547" s="12">
        <f t="shared" si="8"/>
        <v>280</v>
      </c>
    </row>
    <row r="548" spans="1:14" x14ac:dyDescent="0.2">
      <c r="A548" t="s">
        <v>965</v>
      </c>
      <c r="B548" t="s">
        <v>966</v>
      </c>
      <c r="C548" t="s">
        <v>967</v>
      </c>
      <c r="D548" t="s">
        <v>15</v>
      </c>
      <c r="E548" t="s">
        <v>42</v>
      </c>
      <c r="F548" s="11" t="s">
        <v>61</v>
      </c>
      <c r="G548" t="s">
        <v>43</v>
      </c>
      <c r="H548" t="s">
        <v>968</v>
      </c>
      <c r="I548" s="11" t="s">
        <v>3468</v>
      </c>
      <c r="J548" t="s">
        <v>969</v>
      </c>
      <c r="K548" s="6">
        <v>32</v>
      </c>
      <c r="L548" s="6">
        <v>74</v>
      </c>
      <c r="M548" s="11">
        <v>2</v>
      </c>
      <c r="N548" s="12">
        <f t="shared" si="8"/>
        <v>74</v>
      </c>
    </row>
    <row r="549" spans="1:14" x14ac:dyDescent="0.2">
      <c r="A549" t="s">
        <v>970</v>
      </c>
      <c r="B549" t="s">
        <v>971</v>
      </c>
      <c r="C549" t="s">
        <v>967</v>
      </c>
      <c r="D549" t="s">
        <v>15</v>
      </c>
      <c r="E549" t="s">
        <v>16</v>
      </c>
      <c r="F549" s="11" t="s">
        <v>61</v>
      </c>
      <c r="G549" t="s">
        <v>43</v>
      </c>
      <c r="H549" t="s">
        <v>968</v>
      </c>
      <c r="I549" s="11" t="s">
        <v>3468</v>
      </c>
      <c r="J549" t="s">
        <v>972</v>
      </c>
      <c r="K549" s="6">
        <v>28</v>
      </c>
      <c r="L549" s="6">
        <v>65</v>
      </c>
      <c r="M549" s="11">
        <v>1</v>
      </c>
      <c r="N549" s="12">
        <f t="shared" si="8"/>
        <v>130</v>
      </c>
    </row>
    <row r="550" spans="1:14" x14ac:dyDescent="0.2">
      <c r="A550" t="s">
        <v>970</v>
      </c>
      <c r="B550" t="s">
        <v>966</v>
      </c>
      <c r="C550" t="s">
        <v>967</v>
      </c>
      <c r="D550" t="s">
        <v>15</v>
      </c>
      <c r="E550" t="s">
        <v>16</v>
      </c>
      <c r="F550" s="11" t="s">
        <v>61</v>
      </c>
      <c r="G550" t="s">
        <v>43</v>
      </c>
      <c r="H550" t="s">
        <v>968</v>
      </c>
      <c r="I550" s="11" t="s">
        <v>3468</v>
      </c>
      <c r="J550" t="s">
        <v>973</v>
      </c>
      <c r="K550" s="6">
        <v>28</v>
      </c>
      <c r="L550" s="6">
        <v>65</v>
      </c>
      <c r="M550" s="11">
        <v>2</v>
      </c>
      <c r="N550" s="12">
        <f t="shared" si="8"/>
        <v>130</v>
      </c>
    </row>
    <row r="551" spans="1:14" x14ac:dyDescent="0.2">
      <c r="A551" t="s">
        <v>974</v>
      </c>
      <c r="B551" t="s">
        <v>971</v>
      </c>
      <c r="C551" t="s">
        <v>967</v>
      </c>
      <c r="D551" t="s">
        <v>15</v>
      </c>
      <c r="E551" t="s">
        <v>156</v>
      </c>
      <c r="F551" s="11" t="s">
        <v>61</v>
      </c>
      <c r="G551" t="s">
        <v>43</v>
      </c>
      <c r="H551" t="s">
        <v>968</v>
      </c>
      <c r="I551" s="11" t="s">
        <v>3468</v>
      </c>
      <c r="J551" t="s">
        <v>975</v>
      </c>
      <c r="K551" s="6">
        <v>25</v>
      </c>
      <c r="L551" s="6">
        <v>58</v>
      </c>
      <c r="M551" s="11">
        <v>1</v>
      </c>
      <c r="N551" s="12">
        <f t="shared" si="8"/>
        <v>232</v>
      </c>
    </row>
    <row r="552" spans="1:14" x14ac:dyDescent="0.2">
      <c r="A552" t="s">
        <v>974</v>
      </c>
      <c r="B552" t="s">
        <v>966</v>
      </c>
      <c r="C552" t="s">
        <v>967</v>
      </c>
      <c r="D552" t="s">
        <v>15</v>
      </c>
      <c r="E552" t="s">
        <v>156</v>
      </c>
      <c r="F552" s="11" t="s">
        <v>61</v>
      </c>
      <c r="G552" t="s">
        <v>43</v>
      </c>
      <c r="H552" t="s">
        <v>968</v>
      </c>
      <c r="I552" s="11" t="s">
        <v>3468</v>
      </c>
      <c r="J552" t="s">
        <v>976</v>
      </c>
      <c r="K552" s="6">
        <v>25</v>
      </c>
      <c r="L552" s="6">
        <v>58</v>
      </c>
      <c r="M552" s="11">
        <v>2</v>
      </c>
      <c r="N552" s="12">
        <f t="shared" si="8"/>
        <v>58</v>
      </c>
    </row>
    <row r="553" spans="1:14" x14ac:dyDescent="0.2">
      <c r="A553" t="s">
        <v>977</v>
      </c>
      <c r="B553" t="s">
        <v>966</v>
      </c>
      <c r="C553" t="s">
        <v>967</v>
      </c>
      <c r="D553" t="s">
        <v>15</v>
      </c>
      <c r="E553" t="s">
        <v>42</v>
      </c>
      <c r="F553" s="11" t="s">
        <v>61</v>
      </c>
      <c r="G553" t="s">
        <v>43</v>
      </c>
      <c r="H553" t="s">
        <v>968</v>
      </c>
      <c r="I553" s="11" t="s">
        <v>3468</v>
      </c>
      <c r="J553" t="s">
        <v>978</v>
      </c>
      <c r="K553" s="6">
        <v>24</v>
      </c>
      <c r="L553" s="6">
        <v>57</v>
      </c>
      <c r="M553" s="11">
        <v>2</v>
      </c>
      <c r="N553" s="12">
        <f t="shared" si="8"/>
        <v>171</v>
      </c>
    </row>
    <row r="554" spans="1:14" x14ac:dyDescent="0.2">
      <c r="A554" t="s">
        <v>979</v>
      </c>
      <c r="B554" t="s">
        <v>67</v>
      </c>
      <c r="C554" t="s">
        <v>980</v>
      </c>
      <c r="D554" t="s">
        <v>15</v>
      </c>
      <c r="E554" t="s">
        <v>17</v>
      </c>
      <c r="F554" s="11" t="s">
        <v>54</v>
      </c>
      <c r="G554" t="s">
        <v>19</v>
      </c>
      <c r="H554" t="s">
        <v>55</v>
      </c>
      <c r="I554" s="11" t="s">
        <v>3468</v>
      </c>
      <c r="J554" t="s">
        <v>981</v>
      </c>
      <c r="K554" s="6">
        <v>143</v>
      </c>
      <c r="L554" s="6">
        <v>329</v>
      </c>
      <c r="M554" s="11">
        <v>4</v>
      </c>
      <c r="N554" s="12">
        <f t="shared" si="8"/>
        <v>987</v>
      </c>
    </row>
    <row r="555" spans="1:14" x14ac:dyDescent="0.2">
      <c r="A555" t="s">
        <v>982</v>
      </c>
      <c r="B555" t="s">
        <v>24</v>
      </c>
      <c r="C555" t="s">
        <v>325</v>
      </c>
      <c r="D555" t="s">
        <v>15</v>
      </c>
      <c r="E555" t="s">
        <v>42</v>
      </c>
      <c r="F555" s="11" t="s">
        <v>18</v>
      </c>
      <c r="G555" t="s">
        <v>19</v>
      </c>
      <c r="H555" t="s">
        <v>55</v>
      </c>
      <c r="I555" s="11" t="s">
        <v>3468</v>
      </c>
      <c r="J555" t="s">
        <v>983</v>
      </c>
      <c r="K555" s="6">
        <v>46</v>
      </c>
      <c r="L555" s="6">
        <v>108</v>
      </c>
      <c r="M555" s="11">
        <v>1</v>
      </c>
      <c r="N555" s="12">
        <f t="shared" si="8"/>
        <v>108</v>
      </c>
    </row>
    <row r="556" spans="1:14" x14ac:dyDescent="0.2">
      <c r="A556" t="s">
        <v>982</v>
      </c>
      <c r="B556" t="s">
        <v>31</v>
      </c>
      <c r="C556" t="s">
        <v>325</v>
      </c>
      <c r="D556" t="s">
        <v>15</v>
      </c>
      <c r="E556" t="s">
        <v>42</v>
      </c>
      <c r="F556" s="11" t="s">
        <v>18</v>
      </c>
      <c r="G556" t="s">
        <v>19</v>
      </c>
      <c r="H556" t="s">
        <v>55</v>
      </c>
      <c r="I556" s="11" t="s">
        <v>3468</v>
      </c>
      <c r="J556" t="s">
        <v>984</v>
      </c>
      <c r="K556" s="6">
        <v>46</v>
      </c>
      <c r="L556" s="6">
        <v>108</v>
      </c>
      <c r="M556" s="11">
        <v>3</v>
      </c>
      <c r="N556" s="12">
        <f t="shared" si="8"/>
        <v>108</v>
      </c>
    </row>
    <row r="557" spans="1:14" x14ac:dyDescent="0.2">
      <c r="A557" t="s">
        <v>982</v>
      </c>
      <c r="B557" t="s">
        <v>34</v>
      </c>
      <c r="C557" t="s">
        <v>325</v>
      </c>
      <c r="D557" t="s">
        <v>15</v>
      </c>
      <c r="E557" t="s">
        <v>42</v>
      </c>
      <c r="F557" s="11" t="s">
        <v>18</v>
      </c>
      <c r="G557" t="s">
        <v>19</v>
      </c>
      <c r="H557" t="s">
        <v>55</v>
      </c>
      <c r="I557" s="11" t="s">
        <v>3468</v>
      </c>
      <c r="J557" t="s">
        <v>985</v>
      </c>
      <c r="K557" s="6">
        <v>46</v>
      </c>
      <c r="L557" s="6">
        <v>108</v>
      </c>
      <c r="M557" s="11">
        <v>3</v>
      </c>
      <c r="N557" s="12">
        <f t="shared" si="8"/>
        <v>216</v>
      </c>
    </row>
    <row r="558" spans="1:14" x14ac:dyDescent="0.2">
      <c r="A558" t="s">
        <v>982</v>
      </c>
      <c r="B558" t="s">
        <v>37</v>
      </c>
      <c r="C558" t="s">
        <v>325</v>
      </c>
      <c r="D558" t="s">
        <v>15</v>
      </c>
      <c r="E558" t="s">
        <v>42</v>
      </c>
      <c r="F558" s="11" t="s">
        <v>18</v>
      </c>
      <c r="G558" t="s">
        <v>19</v>
      </c>
      <c r="H558" t="s">
        <v>55</v>
      </c>
      <c r="I558" s="11" t="s">
        <v>3468</v>
      </c>
      <c r="J558" t="s">
        <v>986</v>
      </c>
      <c r="K558" s="6">
        <v>46</v>
      </c>
      <c r="L558" s="6">
        <v>108</v>
      </c>
      <c r="M558" s="11">
        <v>1</v>
      </c>
      <c r="N558" s="12">
        <f t="shared" si="8"/>
        <v>108</v>
      </c>
    </row>
    <row r="559" spans="1:14" x14ac:dyDescent="0.2">
      <c r="A559" t="s">
        <v>987</v>
      </c>
      <c r="B559" t="s">
        <v>37</v>
      </c>
      <c r="C559" t="s">
        <v>988</v>
      </c>
      <c r="D559" t="s">
        <v>15</v>
      </c>
      <c r="E559" t="s">
        <v>349</v>
      </c>
      <c r="F559" s="11" t="s">
        <v>18</v>
      </c>
      <c r="G559" t="s">
        <v>19</v>
      </c>
      <c r="H559" t="s">
        <v>55</v>
      </c>
      <c r="I559" s="11" t="s">
        <v>3468</v>
      </c>
      <c r="J559" t="s">
        <v>989</v>
      </c>
      <c r="K559" s="6">
        <v>54</v>
      </c>
      <c r="L559" s="6">
        <v>125</v>
      </c>
      <c r="M559" s="11">
        <v>1</v>
      </c>
      <c r="N559" s="12">
        <f t="shared" si="8"/>
        <v>125</v>
      </c>
    </row>
    <row r="560" spans="1:14" x14ac:dyDescent="0.2">
      <c r="A560" t="s">
        <v>990</v>
      </c>
      <c r="B560" t="s">
        <v>304</v>
      </c>
      <c r="C560" t="s">
        <v>988</v>
      </c>
      <c r="D560" t="s">
        <v>15</v>
      </c>
      <c r="E560" t="s">
        <v>123</v>
      </c>
      <c r="F560" s="11" t="s">
        <v>18</v>
      </c>
      <c r="G560" t="s">
        <v>19</v>
      </c>
      <c r="H560" t="s">
        <v>55</v>
      </c>
      <c r="I560" s="11" t="s">
        <v>3468</v>
      </c>
      <c r="J560" t="s">
        <v>991</v>
      </c>
      <c r="K560" s="6">
        <v>54</v>
      </c>
      <c r="L560" s="6">
        <v>125</v>
      </c>
      <c r="M560" s="11">
        <v>2</v>
      </c>
      <c r="N560" s="12">
        <f t="shared" si="8"/>
        <v>500</v>
      </c>
    </row>
    <row r="561" spans="1:14" x14ac:dyDescent="0.2">
      <c r="A561" t="s">
        <v>992</v>
      </c>
      <c r="B561" t="s">
        <v>24</v>
      </c>
      <c r="C561" t="s">
        <v>993</v>
      </c>
      <c r="D561" t="s">
        <v>15</v>
      </c>
      <c r="E561" t="s">
        <v>42</v>
      </c>
      <c r="F561" s="11" t="s">
        <v>18</v>
      </c>
      <c r="G561" t="s">
        <v>19</v>
      </c>
      <c r="H561" t="s">
        <v>55</v>
      </c>
      <c r="I561" s="11" t="s">
        <v>3468</v>
      </c>
      <c r="J561" t="s">
        <v>994</v>
      </c>
      <c r="K561" s="6">
        <v>77</v>
      </c>
      <c r="L561" s="6">
        <v>178</v>
      </c>
      <c r="M561" s="11">
        <v>1</v>
      </c>
      <c r="N561" s="12">
        <f t="shared" si="8"/>
        <v>356</v>
      </c>
    </row>
    <row r="562" spans="1:14" x14ac:dyDescent="0.2">
      <c r="A562" t="s">
        <v>995</v>
      </c>
      <c r="B562" t="s">
        <v>24</v>
      </c>
      <c r="C562" t="s">
        <v>52</v>
      </c>
      <c r="D562" t="s">
        <v>15</v>
      </c>
      <c r="E562" t="s">
        <v>27</v>
      </c>
      <c r="F562" s="11" t="s">
        <v>18</v>
      </c>
      <c r="G562" t="s">
        <v>19</v>
      </c>
      <c r="H562" t="s">
        <v>55</v>
      </c>
      <c r="I562" s="11" t="s">
        <v>3468</v>
      </c>
      <c r="J562" t="s">
        <v>996</v>
      </c>
      <c r="K562" s="6">
        <v>54</v>
      </c>
      <c r="L562" s="6">
        <v>125</v>
      </c>
      <c r="M562" s="11">
        <v>1</v>
      </c>
      <c r="N562" s="12">
        <f t="shared" si="8"/>
        <v>125</v>
      </c>
    </row>
    <row r="563" spans="1:14" x14ac:dyDescent="0.2">
      <c r="A563" t="s">
        <v>995</v>
      </c>
      <c r="B563" t="s">
        <v>37</v>
      </c>
      <c r="C563" t="s">
        <v>52</v>
      </c>
      <c r="D563" t="s">
        <v>15</v>
      </c>
      <c r="E563" t="s">
        <v>27</v>
      </c>
      <c r="F563" s="11" t="s">
        <v>18</v>
      </c>
      <c r="G563" t="s">
        <v>19</v>
      </c>
      <c r="H563" t="s">
        <v>55</v>
      </c>
      <c r="I563" s="11" t="s">
        <v>3468</v>
      </c>
      <c r="J563" t="s">
        <v>997</v>
      </c>
      <c r="K563" s="6">
        <v>54</v>
      </c>
      <c r="L563" s="6">
        <v>125</v>
      </c>
      <c r="M563" s="11">
        <v>4</v>
      </c>
      <c r="N563" s="12">
        <f t="shared" si="8"/>
        <v>125</v>
      </c>
    </row>
    <row r="564" spans="1:14" x14ac:dyDescent="0.2">
      <c r="A564" t="s">
        <v>995</v>
      </c>
      <c r="B564" t="s">
        <v>304</v>
      </c>
      <c r="C564" t="s">
        <v>52</v>
      </c>
      <c r="D564" t="s">
        <v>15</v>
      </c>
      <c r="E564" t="s">
        <v>27</v>
      </c>
      <c r="F564" s="11" t="s">
        <v>18</v>
      </c>
      <c r="G564" t="s">
        <v>19</v>
      </c>
      <c r="H564" t="s">
        <v>55</v>
      </c>
      <c r="I564" s="11" t="s">
        <v>3468</v>
      </c>
      <c r="J564" t="s">
        <v>998</v>
      </c>
      <c r="K564" s="6">
        <v>54</v>
      </c>
      <c r="L564" s="6">
        <v>125</v>
      </c>
      <c r="M564" s="11">
        <v>2</v>
      </c>
      <c r="N564" s="12">
        <f t="shared" si="8"/>
        <v>500</v>
      </c>
    </row>
    <row r="565" spans="1:14" x14ac:dyDescent="0.2">
      <c r="A565" t="s">
        <v>999</v>
      </c>
      <c r="B565" t="s">
        <v>31</v>
      </c>
      <c r="C565" t="s">
        <v>1000</v>
      </c>
      <c r="D565" t="s">
        <v>15</v>
      </c>
      <c r="E565" t="s">
        <v>123</v>
      </c>
      <c r="F565" s="11" t="s">
        <v>18</v>
      </c>
      <c r="G565" t="s">
        <v>19</v>
      </c>
      <c r="H565" t="s">
        <v>55</v>
      </c>
      <c r="I565" s="11" t="s">
        <v>3468</v>
      </c>
      <c r="J565" t="s">
        <v>1001</v>
      </c>
      <c r="K565" s="6">
        <v>79</v>
      </c>
      <c r="L565" s="6">
        <v>183</v>
      </c>
      <c r="M565" s="11">
        <v>1</v>
      </c>
      <c r="N565" s="12">
        <f t="shared" si="8"/>
        <v>549</v>
      </c>
    </row>
    <row r="566" spans="1:14" x14ac:dyDescent="0.2">
      <c r="A566" t="s">
        <v>999</v>
      </c>
      <c r="B566" t="s">
        <v>34</v>
      </c>
      <c r="C566" t="s">
        <v>1000</v>
      </c>
      <c r="D566" t="s">
        <v>15</v>
      </c>
      <c r="E566" t="s">
        <v>123</v>
      </c>
      <c r="F566" s="11" t="s">
        <v>18</v>
      </c>
      <c r="G566" t="s">
        <v>19</v>
      </c>
      <c r="H566" t="s">
        <v>55</v>
      </c>
      <c r="I566" s="11" t="s">
        <v>3468</v>
      </c>
      <c r="J566" t="s">
        <v>1002</v>
      </c>
      <c r="K566" s="6">
        <v>79</v>
      </c>
      <c r="L566" s="6">
        <v>183</v>
      </c>
      <c r="M566" s="11">
        <v>1</v>
      </c>
      <c r="N566" s="12">
        <f t="shared" si="8"/>
        <v>183</v>
      </c>
    </row>
    <row r="567" spans="1:14" x14ac:dyDescent="0.2">
      <c r="A567" t="s">
        <v>999</v>
      </c>
      <c r="B567" t="s">
        <v>37</v>
      </c>
      <c r="C567" t="s">
        <v>1000</v>
      </c>
      <c r="D567" t="s">
        <v>15</v>
      </c>
      <c r="E567" t="s">
        <v>123</v>
      </c>
      <c r="F567" s="11" t="s">
        <v>18</v>
      </c>
      <c r="G567" t="s">
        <v>19</v>
      </c>
      <c r="H567" t="s">
        <v>55</v>
      </c>
      <c r="I567" s="11" t="s">
        <v>3468</v>
      </c>
      <c r="J567" t="s">
        <v>1003</v>
      </c>
      <c r="K567" s="6">
        <v>79</v>
      </c>
      <c r="L567" s="6">
        <v>183</v>
      </c>
      <c r="M567" s="11">
        <v>4</v>
      </c>
      <c r="N567" s="12">
        <f t="shared" si="8"/>
        <v>366</v>
      </c>
    </row>
    <row r="568" spans="1:14" x14ac:dyDescent="0.2">
      <c r="A568" t="s">
        <v>999</v>
      </c>
      <c r="B568" t="s">
        <v>304</v>
      </c>
      <c r="C568" t="s">
        <v>1000</v>
      </c>
      <c r="D568" t="s">
        <v>15</v>
      </c>
      <c r="E568" t="s">
        <v>123</v>
      </c>
      <c r="F568" s="11" t="s">
        <v>18</v>
      </c>
      <c r="G568" t="s">
        <v>19</v>
      </c>
      <c r="H568" t="s">
        <v>55</v>
      </c>
      <c r="I568" s="11" t="s">
        <v>3468</v>
      </c>
      <c r="J568" t="s">
        <v>1004</v>
      </c>
      <c r="K568" s="6">
        <v>79</v>
      </c>
      <c r="L568" s="6">
        <v>183</v>
      </c>
      <c r="M568" s="11">
        <v>3</v>
      </c>
      <c r="N568" s="12">
        <f t="shared" si="8"/>
        <v>183</v>
      </c>
    </row>
    <row r="569" spans="1:14" x14ac:dyDescent="0.2">
      <c r="A569" t="s">
        <v>999</v>
      </c>
      <c r="B569" t="s">
        <v>394</v>
      </c>
      <c r="C569" t="s">
        <v>1000</v>
      </c>
      <c r="D569" t="s">
        <v>15</v>
      </c>
      <c r="E569" t="s">
        <v>123</v>
      </c>
      <c r="F569" s="11" t="s">
        <v>18</v>
      </c>
      <c r="G569" t="s">
        <v>19</v>
      </c>
      <c r="H569" t="s">
        <v>55</v>
      </c>
      <c r="I569" s="11" t="s">
        <v>3468</v>
      </c>
      <c r="J569" t="s">
        <v>1005</v>
      </c>
      <c r="K569" s="6">
        <v>79</v>
      </c>
      <c r="L569" s="6">
        <v>183</v>
      </c>
      <c r="M569" s="11">
        <v>1</v>
      </c>
      <c r="N569" s="12">
        <f t="shared" si="8"/>
        <v>366</v>
      </c>
    </row>
    <row r="570" spans="1:14" x14ac:dyDescent="0.2">
      <c r="A570" t="s">
        <v>1006</v>
      </c>
      <c r="B570" t="s">
        <v>34</v>
      </c>
      <c r="C570" t="s">
        <v>52</v>
      </c>
      <c r="D570" t="s">
        <v>15</v>
      </c>
      <c r="E570" t="s">
        <v>161</v>
      </c>
      <c r="F570" s="11" t="s">
        <v>18</v>
      </c>
      <c r="G570" t="s">
        <v>19</v>
      </c>
      <c r="H570" t="s">
        <v>55</v>
      </c>
      <c r="I570" s="11" t="s">
        <v>3468</v>
      </c>
      <c r="J570" t="s">
        <v>1007</v>
      </c>
      <c r="K570" s="6">
        <v>80</v>
      </c>
      <c r="L570" s="6">
        <v>184</v>
      </c>
      <c r="M570" s="11">
        <v>2</v>
      </c>
      <c r="N570" s="12">
        <f t="shared" si="8"/>
        <v>184</v>
      </c>
    </row>
    <row r="571" spans="1:14" x14ac:dyDescent="0.2">
      <c r="A571" t="s">
        <v>1008</v>
      </c>
      <c r="B571" t="s">
        <v>24</v>
      </c>
      <c r="C571" t="s">
        <v>675</v>
      </c>
      <c r="D571" t="s">
        <v>15</v>
      </c>
      <c r="E571" t="s">
        <v>349</v>
      </c>
      <c r="F571" s="11" t="s">
        <v>18</v>
      </c>
      <c r="G571" t="s">
        <v>19</v>
      </c>
      <c r="H571" t="s">
        <v>55</v>
      </c>
      <c r="I571" s="11" t="s">
        <v>3468</v>
      </c>
      <c r="J571" t="s">
        <v>1009</v>
      </c>
      <c r="K571" s="6">
        <v>70</v>
      </c>
      <c r="L571" s="6">
        <v>162</v>
      </c>
      <c r="M571" s="11">
        <v>1</v>
      </c>
      <c r="N571" s="12">
        <f t="shared" si="8"/>
        <v>324</v>
      </c>
    </row>
    <row r="572" spans="1:14" x14ac:dyDescent="0.2">
      <c r="A572" t="s">
        <v>1008</v>
      </c>
      <c r="B572" t="s">
        <v>31</v>
      </c>
      <c r="C572" t="s">
        <v>675</v>
      </c>
      <c r="D572" t="s">
        <v>15</v>
      </c>
      <c r="E572" t="s">
        <v>349</v>
      </c>
      <c r="F572" s="11" t="s">
        <v>18</v>
      </c>
      <c r="G572" t="s">
        <v>19</v>
      </c>
      <c r="H572" t="s">
        <v>55</v>
      </c>
      <c r="I572" s="11" t="s">
        <v>3468</v>
      </c>
      <c r="J572" t="s">
        <v>1010</v>
      </c>
      <c r="K572" s="6">
        <v>70</v>
      </c>
      <c r="L572" s="6">
        <v>162</v>
      </c>
      <c r="M572" s="11">
        <v>2</v>
      </c>
      <c r="N572" s="12">
        <f t="shared" si="8"/>
        <v>162</v>
      </c>
    </row>
    <row r="573" spans="1:14" x14ac:dyDescent="0.2">
      <c r="A573" t="s">
        <v>1008</v>
      </c>
      <c r="B573" t="s">
        <v>34</v>
      </c>
      <c r="C573" t="s">
        <v>675</v>
      </c>
      <c r="D573" t="s">
        <v>15</v>
      </c>
      <c r="E573" t="s">
        <v>349</v>
      </c>
      <c r="F573" s="11" t="s">
        <v>18</v>
      </c>
      <c r="G573" t="s">
        <v>19</v>
      </c>
      <c r="H573" t="s">
        <v>55</v>
      </c>
      <c r="I573" s="11" t="s">
        <v>3468</v>
      </c>
      <c r="J573" t="s">
        <v>1011</v>
      </c>
      <c r="K573" s="6">
        <v>70</v>
      </c>
      <c r="L573" s="6">
        <v>162</v>
      </c>
      <c r="M573" s="11">
        <v>1</v>
      </c>
      <c r="N573" s="12">
        <f t="shared" si="8"/>
        <v>162</v>
      </c>
    </row>
    <row r="574" spans="1:14" x14ac:dyDescent="0.2">
      <c r="A574" t="s">
        <v>1008</v>
      </c>
      <c r="B574" t="s">
        <v>37</v>
      </c>
      <c r="C574" t="s">
        <v>675</v>
      </c>
      <c r="D574" t="s">
        <v>15</v>
      </c>
      <c r="E574" t="s">
        <v>349</v>
      </c>
      <c r="F574" s="11" t="s">
        <v>18</v>
      </c>
      <c r="G574" t="s">
        <v>19</v>
      </c>
      <c r="H574" t="s">
        <v>55</v>
      </c>
      <c r="I574" s="11" t="s">
        <v>3468</v>
      </c>
      <c r="J574" t="s">
        <v>1012</v>
      </c>
      <c r="K574" s="6">
        <v>70</v>
      </c>
      <c r="L574" s="6">
        <v>162</v>
      </c>
      <c r="M574" s="11">
        <v>2</v>
      </c>
      <c r="N574" s="12">
        <f t="shared" si="8"/>
        <v>162</v>
      </c>
    </row>
    <row r="575" spans="1:14" x14ac:dyDescent="0.2">
      <c r="A575" t="s">
        <v>1008</v>
      </c>
      <c r="B575" t="s">
        <v>304</v>
      </c>
      <c r="C575" t="s">
        <v>675</v>
      </c>
      <c r="D575" t="s">
        <v>15</v>
      </c>
      <c r="E575" t="s">
        <v>349</v>
      </c>
      <c r="F575" s="11" t="s">
        <v>18</v>
      </c>
      <c r="G575" t="s">
        <v>19</v>
      </c>
      <c r="H575" t="s">
        <v>55</v>
      </c>
      <c r="I575" s="11" t="s">
        <v>3468</v>
      </c>
      <c r="J575" t="s">
        <v>1013</v>
      </c>
      <c r="K575" s="6">
        <v>70</v>
      </c>
      <c r="L575" s="6">
        <v>162</v>
      </c>
      <c r="M575" s="11">
        <v>1</v>
      </c>
      <c r="N575" s="12">
        <f t="shared" si="8"/>
        <v>162</v>
      </c>
    </row>
    <row r="576" spans="1:14" x14ac:dyDescent="0.2">
      <c r="A576" t="s">
        <v>1014</v>
      </c>
      <c r="B576" t="s">
        <v>24</v>
      </c>
      <c r="C576" t="s">
        <v>675</v>
      </c>
      <c r="D576" t="s">
        <v>15</v>
      </c>
      <c r="E576" t="s">
        <v>107</v>
      </c>
      <c r="F576" s="11" t="s">
        <v>18</v>
      </c>
      <c r="G576" t="s">
        <v>19</v>
      </c>
      <c r="H576" t="s">
        <v>55</v>
      </c>
      <c r="I576" s="11" t="s">
        <v>3468</v>
      </c>
      <c r="J576" t="s">
        <v>1015</v>
      </c>
      <c r="K576" s="6">
        <v>91</v>
      </c>
      <c r="L576" s="6">
        <v>211</v>
      </c>
      <c r="M576" s="11">
        <v>1</v>
      </c>
      <c r="N576" s="12">
        <f t="shared" si="8"/>
        <v>211</v>
      </c>
    </row>
    <row r="577" spans="1:14" x14ac:dyDescent="0.2">
      <c r="A577" t="s">
        <v>1014</v>
      </c>
      <c r="B577" t="s">
        <v>31</v>
      </c>
      <c r="C577" t="s">
        <v>675</v>
      </c>
      <c r="D577" t="s">
        <v>15</v>
      </c>
      <c r="E577" t="s">
        <v>107</v>
      </c>
      <c r="F577" s="11" t="s">
        <v>18</v>
      </c>
      <c r="G577" t="s">
        <v>19</v>
      </c>
      <c r="H577" t="s">
        <v>55</v>
      </c>
      <c r="I577" s="11" t="s">
        <v>3468</v>
      </c>
      <c r="J577" t="s">
        <v>1016</v>
      </c>
      <c r="K577" s="6">
        <v>91</v>
      </c>
      <c r="L577" s="6">
        <v>211</v>
      </c>
      <c r="M577" s="11">
        <v>1</v>
      </c>
      <c r="N577" s="12">
        <f t="shared" si="8"/>
        <v>211</v>
      </c>
    </row>
    <row r="578" spans="1:14" x14ac:dyDescent="0.2">
      <c r="A578" t="s">
        <v>1014</v>
      </c>
      <c r="B578" t="s">
        <v>34</v>
      </c>
      <c r="C578" t="s">
        <v>675</v>
      </c>
      <c r="D578" t="s">
        <v>15</v>
      </c>
      <c r="E578" t="s">
        <v>107</v>
      </c>
      <c r="F578" s="11" t="s">
        <v>18</v>
      </c>
      <c r="G578" t="s">
        <v>19</v>
      </c>
      <c r="H578" t="s">
        <v>55</v>
      </c>
      <c r="I578" s="11" t="s">
        <v>3468</v>
      </c>
      <c r="J578" t="s">
        <v>1017</v>
      </c>
      <c r="K578" s="6">
        <v>91</v>
      </c>
      <c r="L578" s="6">
        <v>211</v>
      </c>
      <c r="M578" s="11">
        <v>1</v>
      </c>
      <c r="N578" s="12">
        <f t="shared" si="8"/>
        <v>844</v>
      </c>
    </row>
    <row r="579" spans="1:14" x14ac:dyDescent="0.2">
      <c r="A579" t="s">
        <v>1014</v>
      </c>
      <c r="B579" t="s">
        <v>37</v>
      </c>
      <c r="C579" t="s">
        <v>675</v>
      </c>
      <c r="D579" t="s">
        <v>15</v>
      </c>
      <c r="E579" t="s">
        <v>107</v>
      </c>
      <c r="F579" s="11" t="s">
        <v>18</v>
      </c>
      <c r="G579" t="s">
        <v>19</v>
      </c>
      <c r="H579" t="s">
        <v>55</v>
      </c>
      <c r="I579" s="11" t="s">
        <v>3468</v>
      </c>
      <c r="J579" t="s">
        <v>1018</v>
      </c>
      <c r="K579" s="6">
        <v>91</v>
      </c>
      <c r="L579" s="6">
        <v>211</v>
      </c>
      <c r="M579" s="11">
        <v>1</v>
      </c>
      <c r="N579" s="12">
        <f t="shared" ref="N579:N642" si="9">L579*M582</f>
        <v>211</v>
      </c>
    </row>
    <row r="580" spans="1:14" x14ac:dyDescent="0.2">
      <c r="A580" t="s">
        <v>1014</v>
      </c>
      <c r="B580" t="s">
        <v>304</v>
      </c>
      <c r="C580" t="s">
        <v>675</v>
      </c>
      <c r="D580" t="s">
        <v>15</v>
      </c>
      <c r="E580" t="s">
        <v>107</v>
      </c>
      <c r="F580" s="11" t="s">
        <v>18</v>
      </c>
      <c r="G580" t="s">
        <v>19</v>
      </c>
      <c r="H580" t="s">
        <v>55</v>
      </c>
      <c r="I580" s="11" t="s">
        <v>3468</v>
      </c>
      <c r="J580" t="s">
        <v>1019</v>
      </c>
      <c r="K580" s="6">
        <v>91</v>
      </c>
      <c r="L580" s="6">
        <v>211</v>
      </c>
      <c r="M580" s="11">
        <v>1</v>
      </c>
      <c r="N580" s="12">
        <f t="shared" si="9"/>
        <v>211</v>
      </c>
    </row>
    <row r="581" spans="1:14" x14ac:dyDescent="0.2">
      <c r="A581" t="s">
        <v>1020</v>
      </c>
      <c r="B581" t="s">
        <v>24</v>
      </c>
      <c r="C581" t="s">
        <v>1021</v>
      </c>
      <c r="D581" t="s">
        <v>15</v>
      </c>
      <c r="E581" t="s">
        <v>17</v>
      </c>
      <c r="F581" s="11" t="s">
        <v>18</v>
      </c>
      <c r="G581" t="s">
        <v>19</v>
      </c>
      <c r="H581" t="s">
        <v>55</v>
      </c>
      <c r="I581" s="11" t="s">
        <v>3468</v>
      </c>
      <c r="J581" t="s">
        <v>1022</v>
      </c>
      <c r="K581" s="6">
        <v>102</v>
      </c>
      <c r="L581" s="6">
        <v>235</v>
      </c>
      <c r="M581" s="11">
        <v>4</v>
      </c>
      <c r="N581" s="12">
        <f t="shared" si="9"/>
        <v>470</v>
      </c>
    </row>
    <row r="582" spans="1:14" x14ac:dyDescent="0.2">
      <c r="A582" t="s">
        <v>1023</v>
      </c>
      <c r="B582" t="s">
        <v>24</v>
      </c>
      <c r="C582" t="s">
        <v>675</v>
      </c>
      <c r="D582" t="s">
        <v>15</v>
      </c>
      <c r="E582" t="s">
        <v>42</v>
      </c>
      <c r="F582" s="11" t="s">
        <v>18</v>
      </c>
      <c r="G582" t="s">
        <v>19</v>
      </c>
      <c r="H582" t="s">
        <v>55</v>
      </c>
      <c r="I582" s="11" t="s">
        <v>3468</v>
      </c>
      <c r="J582" t="s">
        <v>1024</v>
      </c>
      <c r="K582" s="6">
        <v>51</v>
      </c>
      <c r="L582" s="6">
        <v>119</v>
      </c>
      <c r="M582" s="11">
        <v>1</v>
      </c>
      <c r="N582" s="12">
        <f t="shared" si="9"/>
        <v>238</v>
      </c>
    </row>
    <row r="583" spans="1:14" x14ac:dyDescent="0.2">
      <c r="A583" t="s">
        <v>1023</v>
      </c>
      <c r="B583" t="s">
        <v>31</v>
      </c>
      <c r="C583" t="s">
        <v>675</v>
      </c>
      <c r="D583" t="s">
        <v>15</v>
      </c>
      <c r="E583" t="s">
        <v>42</v>
      </c>
      <c r="F583" s="11" t="s">
        <v>18</v>
      </c>
      <c r="G583" t="s">
        <v>19</v>
      </c>
      <c r="H583" t="s">
        <v>55</v>
      </c>
      <c r="I583" s="11" t="s">
        <v>3468</v>
      </c>
      <c r="J583" t="s">
        <v>1025</v>
      </c>
      <c r="K583" s="6">
        <v>51</v>
      </c>
      <c r="L583" s="6">
        <v>119</v>
      </c>
      <c r="M583" s="11">
        <v>1</v>
      </c>
      <c r="N583" s="12">
        <f t="shared" si="9"/>
        <v>119</v>
      </c>
    </row>
    <row r="584" spans="1:14" x14ac:dyDescent="0.2">
      <c r="A584" t="s">
        <v>1023</v>
      </c>
      <c r="B584" t="s">
        <v>34</v>
      </c>
      <c r="C584" t="s">
        <v>675</v>
      </c>
      <c r="D584" t="s">
        <v>15</v>
      </c>
      <c r="E584" t="s">
        <v>42</v>
      </c>
      <c r="F584" s="11" t="s">
        <v>18</v>
      </c>
      <c r="G584" t="s">
        <v>19</v>
      </c>
      <c r="H584" t="s">
        <v>55</v>
      </c>
      <c r="I584" s="11" t="s">
        <v>3468</v>
      </c>
      <c r="J584" t="s">
        <v>1026</v>
      </c>
      <c r="K584" s="6">
        <v>51</v>
      </c>
      <c r="L584" s="6">
        <v>119</v>
      </c>
      <c r="M584" s="11">
        <v>2</v>
      </c>
      <c r="N584" s="12">
        <f t="shared" si="9"/>
        <v>238</v>
      </c>
    </row>
    <row r="585" spans="1:14" x14ac:dyDescent="0.2">
      <c r="A585" t="s">
        <v>1023</v>
      </c>
      <c r="B585" t="s">
        <v>37</v>
      </c>
      <c r="C585" t="s">
        <v>675</v>
      </c>
      <c r="D585" t="s">
        <v>15</v>
      </c>
      <c r="E585" t="s">
        <v>42</v>
      </c>
      <c r="F585" s="11" t="s">
        <v>18</v>
      </c>
      <c r="G585" t="s">
        <v>19</v>
      </c>
      <c r="H585" t="s">
        <v>55</v>
      </c>
      <c r="I585" s="11" t="s">
        <v>3468</v>
      </c>
      <c r="J585" t="s">
        <v>1027</v>
      </c>
      <c r="K585" s="6">
        <v>51</v>
      </c>
      <c r="L585" s="6">
        <v>119</v>
      </c>
      <c r="M585" s="11">
        <v>2</v>
      </c>
      <c r="N585" s="12">
        <f t="shared" si="9"/>
        <v>119</v>
      </c>
    </row>
    <row r="586" spans="1:14" x14ac:dyDescent="0.2">
      <c r="A586" t="s">
        <v>1028</v>
      </c>
      <c r="B586" t="s">
        <v>24</v>
      </c>
      <c r="C586" t="s">
        <v>675</v>
      </c>
      <c r="D586" t="s">
        <v>15</v>
      </c>
      <c r="E586" t="s">
        <v>42</v>
      </c>
      <c r="F586" s="11" t="s">
        <v>18</v>
      </c>
      <c r="G586" t="s">
        <v>19</v>
      </c>
      <c r="H586" t="s">
        <v>55</v>
      </c>
      <c r="I586" s="11" t="s">
        <v>3468</v>
      </c>
      <c r="J586" t="s">
        <v>1029</v>
      </c>
      <c r="K586" s="6">
        <v>93</v>
      </c>
      <c r="L586" s="6">
        <v>216</v>
      </c>
      <c r="M586" s="11">
        <v>1</v>
      </c>
      <c r="N586" s="12">
        <f t="shared" si="9"/>
        <v>216</v>
      </c>
    </row>
    <row r="587" spans="1:14" x14ac:dyDescent="0.2">
      <c r="A587" t="s">
        <v>1028</v>
      </c>
      <c r="B587" t="s">
        <v>31</v>
      </c>
      <c r="C587" t="s">
        <v>675</v>
      </c>
      <c r="D587" t="s">
        <v>15</v>
      </c>
      <c r="E587" t="s">
        <v>42</v>
      </c>
      <c r="F587" s="11" t="s">
        <v>18</v>
      </c>
      <c r="G587" t="s">
        <v>19</v>
      </c>
      <c r="H587" t="s">
        <v>55</v>
      </c>
      <c r="I587" s="11" t="s">
        <v>3468</v>
      </c>
      <c r="J587" t="s">
        <v>1030</v>
      </c>
      <c r="K587" s="6">
        <v>93</v>
      </c>
      <c r="L587" s="6">
        <v>216</v>
      </c>
      <c r="M587" s="11">
        <v>2</v>
      </c>
      <c r="N587" s="12">
        <f t="shared" si="9"/>
        <v>216</v>
      </c>
    </row>
    <row r="588" spans="1:14" x14ac:dyDescent="0.2">
      <c r="A588" t="s">
        <v>1028</v>
      </c>
      <c r="B588" t="s">
        <v>34</v>
      </c>
      <c r="C588" t="s">
        <v>675</v>
      </c>
      <c r="D588" t="s">
        <v>15</v>
      </c>
      <c r="E588" t="s">
        <v>42</v>
      </c>
      <c r="F588" s="11" t="s">
        <v>18</v>
      </c>
      <c r="G588" t="s">
        <v>19</v>
      </c>
      <c r="H588" t="s">
        <v>55</v>
      </c>
      <c r="I588" s="11" t="s">
        <v>3468</v>
      </c>
      <c r="J588" t="s">
        <v>1031</v>
      </c>
      <c r="K588" s="6">
        <v>93</v>
      </c>
      <c r="L588" s="6">
        <v>216</v>
      </c>
      <c r="M588" s="11">
        <v>1</v>
      </c>
      <c r="N588" s="12">
        <f t="shared" si="9"/>
        <v>864</v>
      </c>
    </row>
    <row r="589" spans="1:14" x14ac:dyDescent="0.2">
      <c r="A589" t="s">
        <v>1028</v>
      </c>
      <c r="B589" t="s">
        <v>37</v>
      </c>
      <c r="C589" t="s">
        <v>675</v>
      </c>
      <c r="D589" t="s">
        <v>15</v>
      </c>
      <c r="E589" t="s">
        <v>42</v>
      </c>
      <c r="F589" s="11" t="s">
        <v>18</v>
      </c>
      <c r="G589" t="s">
        <v>19</v>
      </c>
      <c r="H589" t="s">
        <v>55</v>
      </c>
      <c r="I589" s="11" t="s">
        <v>3468</v>
      </c>
      <c r="J589" t="s">
        <v>1032</v>
      </c>
      <c r="K589" s="6">
        <v>93</v>
      </c>
      <c r="L589" s="6">
        <v>216</v>
      </c>
      <c r="M589" s="11">
        <v>1</v>
      </c>
      <c r="N589" s="12">
        <f t="shared" si="9"/>
        <v>216</v>
      </c>
    </row>
    <row r="590" spans="1:14" x14ac:dyDescent="0.2">
      <c r="A590" t="s">
        <v>1028</v>
      </c>
      <c r="B590" t="s">
        <v>304</v>
      </c>
      <c r="C590" t="s">
        <v>675</v>
      </c>
      <c r="D590" t="s">
        <v>15</v>
      </c>
      <c r="E590" t="s">
        <v>42</v>
      </c>
      <c r="F590" s="11" t="s">
        <v>18</v>
      </c>
      <c r="G590" t="s">
        <v>19</v>
      </c>
      <c r="H590" t="s">
        <v>55</v>
      </c>
      <c r="I590" s="11" t="s">
        <v>3468</v>
      </c>
      <c r="J590" t="s">
        <v>1033</v>
      </c>
      <c r="K590" s="6">
        <v>93</v>
      </c>
      <c r="L590" s="6">
        <v>216</v>
      </c>
      <c r="M590" s="11">
        <v>1</v>
      </c>
      <c r="N590" s="12">
        <f t="shared" si="9"/>
        <v>216</v>
      </c>
    </row>
    <row r="591" spans="1:14" x14ac:dyDescent="0.2">
      <c r="A591" t="s">
        <v>1034</v>
      </c>
      <c r="B591" t="s">
        <v>304</v>
      </c>
      <c r="C591" t="s">
        <v>675</v>
      </c>
      <c r="D591" t="s">
        <v>15</v>
      </c>
      <c r="E591" t="s">
        <v>17</v>
      </c>
      <c r="F591" s="11" t="s">
        <v>18</v>
      </c>
      <c r="G591" t="s">
        <v>19</v>
      </c>
      <c r="H591" t="s">
        <v>55</v>
      </c>
      <c r="I591" s="11" t="s">
        <v>3468</v>
      </c>
      <c r="J591" t="s">
        <v>1035</v>
      </c>
      <c r="K591" s="6">
        <v>52</v>
      </c>
      <c r="L591" s="6">
        <v>121</v>
      </c>
      <c r="M591" s="11">
        <v>4</v>
      </c>
      <c r="N591" s="12">
        <f t="shared" si="9"/>
        <v>121</v>
      </c>
    </row>
    <row r="592" spans="1:14" x14ac:dyDescent="0.2">
      <c r="A592" t="s">
        <v>1036</v>
      </c>
      <c r="B592" t="s">
        <v>37</v>
      </c>
      <c r="C592" t="s">
        <v>675</v>
      </c>
      <c r="D592" t="s">
        <v>15</v>
      </c>
      <c r="E592" t="s">
        <v>386</v>
      </c>
      <c r="F592" s="11" t="s">
        <v>18</v>
      </c>
      <c r="G592" t="s">
        <v>19</v>
      </c>
      <c r="H592" t="s">
        <v>55</v>
      </c>
      <c r="I592" s="11" t="s">
        <v>3468</v>
      </c>
      <c r="J592" t="s">
        <v>1037</v>
      </c>
      <c r="K592" s="6">
        <v>51</v>
      </c>
      <c r="L592" s="6">
        <v>119</v>
      </c>
      <c r="M592" s="11">
        <v>1</v>
      </c>
      <c r="N592" s="12">
        <f t="shared" si="9"/>
        <v>357</v>
      </c>
    </row>
    <row r="593" spans="1:14" x14ac:dyDescent="0.2">
      <c r="A593" t="s">
        <v>1038</v>
      </c>
      <c r="B593" t="s">
        <v>24</v>
      </c>
      <c r="C593" t="s">
        <v>675</v>
      </c>
      <c r="D593" t="s">
        <v>15</v>
      </c>
      <c r="E593" t="s">
        <v>17</v>
      </c>
      <c r="F593" s="11" t="s">
        <v>18</v>
      </c>
      <c r="G593" t="s">
        <v>19</v>
      </c>
      <c r="H593" t="s">
        <v>55</v>
      </c>
      <c r="I593" s="11" t="s">
        <v>3468</v>
      </c>
      <c r="J593" t="s">
        <v>1039</v>
      </c>
      <c r="K593" s="6">
        <v>43</v>
      </c>
      <c r="L593" s="6">
        <v>101</v>
      </c>
      <c r="M593" s="11">
        <v>1</v>
      </c>
      <c r="N593" s="12">
        <f t="shared" si="9"/>
        <v>202</v>
      </c>
    </row>
    <row r="594" spans="1:14" x14ac:dyDescent="0.2">
      <c r="A594" t="s">
        <v>1038</v>
      </c>
      <c r="B594" t="s">
        <v>31</v>
      </c>
      <c r="C594" t="s">
        <v>675</v>
      </c>
      <c r="D594" t="s">
        <v>15</v>
      </c>
      <c r="E594" t="s">
        <v>17</v>
      </c>
      <c r="F594" s="11" t="s">
        <v>18</v>
      </c>
      <c r="G594" t="s">
        <v>19</v>
      </c>
      <c r="H594" t="s">
        <v>55</v>
      </c>
      <c r="I594" s="11" t="s">
        <v>3468</v>
      </c>
      <c r="J594" t="s">
        <v>1040</v>
      </c>
      <c r="K594" s="6">
        <v>43</v>
      </c>
      <c r="L594" s="6">
        <v>101</v>
      </c>
      <c r="M594" s="11">
        <v>1</v>
      </c>
      <c r="N594" s="12">
        <f t="shared" si="9"/>
        <v>101</v>
      </c>
    </row>
    <row r="595" spans="1:14" x14ac:dyDescent="0.2">
      <c r="A595" t="s">
        <v>1038</v>
      </c>
      <c r="B595" t="s">
        <v>34</v>
      </c>
      <c r="C595" t="s">
        <v>675</v>
      </c>
      <c r="D595" t="s">
        <v>15</v>
      </c>
      <c r="E595" t="s">
        <v>17</v>
      </c>
      <c r="F595" s="11" t="s">
        <v>18</v>
      </c>
      <c r="G595" t="s">
        <v>19</v>
      </c>
      <c r="H595" t="s">
        <v>55</v>
      </c>
      <c r="I595" s="11" t="s">
        <v>3468</v>
      </c>
      <c r="J595" t="s">
        <v>1041</v>
      </c>
      <c r="K595" s="6">
        <v>43</v>
      </c>
      <c r="L595" s="6">
        <v>101</v>
      </c>
      <c r="M595" s="11">
        <v>3</v>
      </c>
      <c r="N595" s="12">
        <f t="shared" si="9"/>
        <v>1313</v>
      </c>
    </row>
    <row r="596" spans="1:14" x14ac:dyDescent="0.2">
      <c r="A596" t="s">
        <v>1038</v>
      </c>
      <c r="B596" t="s">
        <v>37</v>
      </c>
      <c r="C596" t="s">
        <v>675</v>
      </c>
      <c r="D596" t="s">
        <v>15</v>
      </c>
      <c r="E596" t="s">
        <v>17</v>
      </c>
      <c r="F596" s="11" t="s">
        <v>18</v>
      </c>
      <c r="G596" t="s">
        <v>19</v>
      </c>
      <c r="H596" t="s">
        <v>55</v>
      </c>
      <c r="I596" s="11" t="s">
        <v>3468</v>
      </c>
      <c r="J596" t="s">
        <v>1042</v>
      </c>
      <c r="K596" s="6">
        <v>43</v>
      </c>
      <c r="L596" s="6">
        <v>101</v>
      </c>
      <c r="M596" s="11">
        <v>2</v>
      </c>
      <c r="N596" s="12">
        <f t="shared" si="9"/>
        <v>202</v>
      </c>
    </row>
    <row r="597" spans="1:14" x14ac:dyDescent="0.2">
      <c r="A597" t="s">
        <v>1038</v>
      </c>
      <c r="B597" t="s">
        <v>304</v>
      </c>
      <c r="C597" t="s">
        <v>675</v>
      </c>
      <c r="D597" t="s">
        <v>15</v>
      </c>
      <c r="E597" t="s">
        <v>17</v>
      </c>
      <c r="F597" s="11" t="s">
        <v>18</v>
      </c>
      <c r="G597" t="s">
        <v>19</v>
      </c>
      <c r="H597" t="s">
        <v>55</v>
      </c>
      <c r="I597" s="11" t="s">
        <v>3468</v>
      </c>
      <c r="J597" t="s">
        <v>1043</v>
      </c>
      <c r="K597" s="6">
        <v>43</v>
      </c>
      <c r="L597" s="6">
        <v>101</v>
      </c>
      <c r="M597" s="11">
        <v>1</v>
      </c>
      <c r="N597" s="12">
        <f t="shared" si="9"/>
        <v>202</v>
      </c>
    </row>
    <row r="598" spans="1:14" x14ac:dyDescent="0.2">
      <c r="A598" t="s">
        <v>1044</v>
      </c>
      <c r="B598" t="s">
        <v>40</v>
      </c>
      <c r="C598" t="s">
        <v>1045</v>
      </c>
      <c r="D598" t="s">
        <v>53</v>
      </c>
      <c r="E598" t="s">
        <v>66</v>
      </c>
      <c r="F598" s="11" t="s">
        <v>36</v>
      </c>
      <c r="G598" t="s">
        <v>43</v>
      </c>
      <c r="H598" t="s">
        <v>152</v>
      </c>
      <c r="I598" s="11" t="s">
        <v>3468</v>
      </c>
      <c r="J598" t="s">
        <v>1046</v>
      </c>
      <c r="K598" s="6">
        <v>39</v>
      </c>
      <c r="L598" s="6">
        <v>91</v>
      </c>
      <c r="M598" s="11">
        <v>13</v>
      </c>
      <c r="N598" s="12">
        <f t="shared" si="9"/>
        <v>91</v>
      </c>
    </row>
    <row r="599" spans="1:14" x14ac:dyDescent="0.2">
      <c r="A599" t="s">
        <v>1047</v>
      </c>
      <c r="B599" t="s">
        <v>62</v>
      </c>
      <c r="C599" t="s">
        <v>1048</v>
      </c>
      <c r="D599" t="s">
        <v>53</v>
      </c>
      <c r="E599" t="s">
        <v>355</v>
      </c>
      <c r="F599" s="11" t="s">
        <v>54</v>
      </c>
      <c r="G599" t="s">
        <v>19</v>
      </c>
      <c r="H599" t="s">
        <v>755</v>
      </c>
      <c r="I599" s="11" t="s">
        <v>3468</v>
      </c>
      <c r="J599" t="s">
        <v>1049</v>
      </c>
      <c r="K599" s="6">
        <v>137</v>
      </c>
      <c r="L599" s="6">
        <v>316</v>
      </c>
      <c r="M599" s="11">
        <v>2</v>
      </c>
      <c r="N599" s="12">
        <f t="shared" si="9"/>
        <v>316</v>
      </c>
    </row>
    <row r="600" spans="1:14" x14ac:dyDescent="0.2">
      <c r="A600" t="s">
        <v>1050</v>
      </c>
      <c r="B600" t="s">
        <v>67</v>
      </c>
      <c r="C600" t="s">
        <v>1048</v>
      </c>
      <c r="D600" t="s">
        <v>53</v>
      </c>
      <c r="E600" t="s">
        <v>17</v>
      </c>
      <c r="F600" s="11" t="s">
        <v>54</v>
      </c>
      <c r="G600" t="s">
        <v>19</v>
      </c>
      <c r="H600" t="s">
        <v>755</v>
      </c>
      <c r="I600" s="11" t="s">
        <v>3468</v>
      </c>
      <c r="J600" t="s">
        <v>1051</v>
      </c>
      <c r="K600" s="6">
        <v>137</v>
      </c>
      <c r="L600" s="6">
        <v>316</v>
      </c>
      <c r="M600" s="11">
        <v>2</v>
      </c>
      <c r="N600" s="12">
        <f t="shared" si="9"/>
        <v>316</v>
      </c>
    </row>
    <row r="601" spans="1:14" x14ac:dyDescent="0.2">
      <c r="A601" t="s">
        <v>1052</v>
      </c>
      <c r="B601" t="s">
        <v>78</v>
      </c>
      <c r="C601" t="s">
        <v>736</v>
      </c>
      <c r="D601" t="s">
        <v>53</v>
      </c>
      <c r="E601" t="s">
        <v>27</v>
      </c>
      <c r="F601" s="11" t="s">
        <v>54</v>
      </c>
      <c r="G601" t="s">
        <v>19</v>
      </c>
      <c r="H601" t="s">
        <v>311</v>
      </c>
      <c r="I601" s="11" t="s">
        <v>3468</v>
      </c>
      <c r="J601" t="s">
        <v>1053</v>
      </c>
      <c r="K601" s="6">
        <v>135</v>
      </c>
      <c r="L601" s="6">
        <v>312</v>
      </c>
      <c r="M601" s="11">
        <v>1</v>
      </c>
      <c r="N601" s="12">
        <f t="shared" si="9"/>
        <v>312</v>
      </c>
    </row>
    <row r="602" spans="1:14" x14ac:dyDescent="0.2">
      <c r="A602" t="s">
        <v>1052</v>
      </c>
      <c r="B602" t="s">
        <v>58</v>
      </c>
      <c r="C602" t="s">
        <v>736</v>
      </c>
      <c r="D602" t="s">
        <v>53</v>
      </c>
      <c r="E602" t="s">
        <v>27</v>
      </c>
      <c r="F602" s="11" t="s">
        <v>54</v>
      </c>
      <c r="G602" t="s">
        <v>19</v>
      </c>
      <c r="H602" t="s">
        <v>311</v>
      </c>
      <c r="I602" s="11" t="s">
        <v>3468</v>
      </c>
      <c r="J602" t="s">
        <v>1054</v>
      </c>
      <c r="K602" s="6">
        <v>135</v>
      </c>
      <c r="L602" s="6">
        <v>312</v>
      </c>
      <c r="M602" s="11">
        <v>1</v>
      </c>
      <c r="N602" s="12">
        <f t="shared" si="9"/>
        <v>624</v>
      </c>
    </row>
    <row r="603" spans="1:14" x14ac:dyDescent="0.2">
      <c r="A603" t="s">
        <v>1055</v>
      </c>
      <c r="B603" t="s">
        <v>72</v>
      </c>
      <c r="C603" t="s">
        <v>736</v>
      </c>
      <c r="D603" t="s">
        <v>53</v>
      </c>
      <c r="E603" t="s">
        <v>42</v>
      </c>
      <c r="F603" s="11" t="s">
        <v>54</v>
      </c>
      <c r="G603" t="s">
        <v>19</v>
      </c>
      <c r="H603" t="s">
        <v>311</v>
      </c>
      <c r="I603" s="11" t="s">
        <v>3468</v>
      </c>
      <c r="J603" t="s">
        <v>1056</v>
      </c>
      <c r="K603" s="6">
        <v>106</v>
      </c>
      <c r="L603" s="6">
        <v>244</v>
      </c>
      <c r="M603" s="11">
        <v>1</v>
      </c>
      <c r="N603" s="12">
        <f t="shared" si="9"/>
        <v>488</v>
      </c>
    </row>
    <row r="604" spans="1:14" x14ac:dyDescent="0.2">
      <c r="A604" t="s">
        <v>1057</v>
      </c>
      <c r="B604" t="s">
        <v>67</v>
      </c>
      <c r="C604" t="s">
        <v>1058</v>
      </c>
      <c r="D604" t="s">
        <v>53</v>
      </c>
      <c r="E604" t="s">
        <v>17</v>
      </c>
      <c r="F604" s="11" t="s">
        <v>54</v>
      </c>
      <c r="G604" t="s">
        <v>19</v>
      </c>
      <c r="H604" t="s">
        <v>755</v>
      </c>
      <c r="I604" s="11" t="s">
        <v>3468</v>
      </c>
      <c r="J604" t="s">
        <v>1059</v>
      </c>
      <c r="K604" s="6">
        <v>69</v>
      </c>
      <c r="L604" s="6">
        <v>159</v>
      </c>
      <c r="M604" s="11">
        <v>1</v>
      </c>
      <c r="N604" s="12">
        <f t="shared" si="9"/>
        <v>159</v>
      </c>
    </row>
    <row r="605" spans="1:14" x14ac:dyDescent="0.2">
      <c r="A605" t="s">
        <v>1060</v>
      </c>
      <c r="B605" t="s">
        <v>67</v>
      </c>
      <c r="C605" t="s">
        <v>1058</v>
      </c>
      <c r="D605" t="s">
        <v>53</v>
      </c>
      <c r="E605" t="s">
        <v>27</v>
      </c>
      <c r="F605" s="11" t="s">
        <v>54</v>
      </c>
      <c r="G605" t="s">
        <v>19</v>
      </c>
      <c r="H605" t="s">
        <v>755</v>
      </c>
      <c r="I605" s="11" t="s">
        <v>3468</v>
      </c>
      <c r="J605" t="s">
        <v>1061</v>
      </c>
      <c r="K605" s="6">
        <v>69</v>
      </c>
      <c r="L605" s="6">
        <v>159</v>
      </c>
      <c r="M605" s="11">
        <v>2</v>
      </c>
      <c r="N605" s="12">
        <f t="shared" si="9"/>
        <v>477</v>
      </c>
    </row>
    <row r="606" spans="1:14" x14ac:dyDescent="0.2">
      <c r="A606" t="s">
        <v>1062</v>
      </c>
      <c r="B606" t="s">
        <v>72</v>
      </c>
      <c r="C606" t="s">
        <v>70</v>
      </c>
      <c r="D606" t="s">
        <v>53</v>
      </c>
      <c r="E606" t="s">
        <v>107</v>
      </c>
      <c r="F606" s="11" t="s">
        <v>54</v>
      </c>
      <c r="G606" t="s">
        <v>19</v>
      </c>
      <c r="H606" t="s">
        <v>48</v>
      </c>
      <c r="I606" s="11" t="s">
        <v>3468</v>
      </c>
      <c r="J606" t="s">
        <v>1063</v>
      </c>
      <c r="K606" s="6">
        <v>41</v>
      </c>
      <c r="L606" s="6">
        <v>96</v>
      </c>
      <c r="M606" s="11">
        <v>2</v>
      </c>
      <c r="N606" s="12">
        <f t="shared" si="9"/>
        <v>96</v>
      </c>
    </row>
    <row r="607" spans="1:14" x14ac:dyDescent="0.2">
      <c r="A607" t="s">
        <v>1062</v>
      </c>
      <c r="B607" t="s">
        <v>62</v>
      </c>
      <c r="C607" t="s">
        <v>70</v>
      </c>
      <c r="D607" t="s">
        <v>53</v>
      </c>
      <c r="E607" t="s">
        <v>107</v>
      </c>
      <c r="F607" s="11" t="s">
        <v>54</v>
      </c>
      <c r="G607" t="s">
        <v>19</v>
      </c>
      <c r="H607" t="s">
        <v>48</v>
      </c>
      <c r="I607" s="11" t="s">
        <v>3468</v>
      </c>
      <c r="J607" t="s">
        <v>1064</v>
      </c>
      <c r="K607" s="6">
        <v>41</v>
      </c>
      <c r="L607" s="6">
        <v>96</v>
      </c>
      <c r="M607" s="11">
        <v>1</v>
      </c>
      <c r="N607" s="12">
        <f t="shared" si="9"/>
        <v>96</v>
      </c>
    </row>
    <row r="608" spans="1:14" x14ac:dyDescent="0.2">
      <c r="A608" t="s">
        <v>1065</v>
      </c>
      <c r="B608" t="s">
        <v>58</v>
      </c>
      <c r="C608" t="s">
        <v>70</v>
      </c>
      <c r="D608" t="s">
        <v>53</v>
      </c>
      <c r="E608" t="s">
        <v>111</v>
      </c>
      <c r="F608" s="11" t="s">
        <v>54</v>
      </c>
      <c r="G608" t="s">
        <v>19</v>
      </c>
      <c r="H608" t="s">
        <v>48</v>
      </c>
      <c r="I608" s="11" t="s">
        <v>3468</v>
      </c>
      <c r="J608" t="s">
        <v>1066</v>
      </c>
      <c r="K608" s="6">
        <v>41</v>
      </c>
      <c r="L608" s="6">
        <v>96</v>
      </c>
      <c r="M608" s="11">
        <v>3</v>
      </c>
      <c r="N608" s="12">
        <f t="shared" si="9"/>
        <v>192</v>
      </c>
    </row>
    <row r="609" spans="1:14" x14ac:dyDescent="0.2">
      <c r="A609" t="s">
        <v>1067</v>
      </c>
      <c r="B609" t="s">
        <v>72</v>
      </c>
      <c r="C609" t="s">
        <v>70</v>
      </c>
      <c r="D609" t="s">
        <v>53</v>
      </c>
      <c r="E609" t="s">
        <v>111</v>
      </c>
      <c r="F609" s="11" t="s">
        <v>54</v>
      </c>
      <c r="G609" t="s">
        <v>19</v>
      </c>
      <c r="H609" t="s">
        <v>48</v>
      </c>
      <c r="I609" s="11" t="s">
        <v>3468</v>
      </c>
      <c r="J609" t="s">
        <v>1068</v>
      </c>
      <c r="K609" s="6">
        <v>41</v>
      </c>
      <c r="L609" s="6">
        <v>96</v>
      </c>
      <c r="M609" s="11">
        <v>1</v>
      </c>
      <c r="N609" s="12">
        <f t="shared" si="9"/>
        <v>192</v>
      </c>
    </row>
    <row r="610" spans="1:14" x14ac:dyDescent="0.2">
      <c r="A610" t="s">
        <v>1067</v>
      </c>
      <c r="B610" t="s">
        <v>58</v>
      </c>
      <c r="C610" t="s">
        <v>70</v>
      </c>
      <c r="D610" t="s">
        <v>53</v>
      </c>
      <c r="E610" t="s">
        <v>111</v>
      </c>
      <c r="F610" s="11" t="s">
        <v>54</v>
      </c>
      <c r="G610" t="s">
        <v>19</v>
      </c>
      <c r="H610" t="s">
        <v>48</v>
      </c>
      <c r="I610" s="11" t="s">
        <v>3468</v>
      </c>
      <c r="J610" t="s">
        <v>1069</v>
      </c>
      <c r="K610" s="6">
        <v>41</v>
      </c>
      <c r="L610" s="6">
        <v>96</v>
      </c>
      <c r="M610" s="11">
        <v>1</v>
      </c>
      <c r="N610" s="12">
        <f t="shared" si="9"/>
        <v>192</v>
      </c>
    </row>
    <row r="611" spans="1:14" x14ac:dyDescent="0.2">
      <c r="A611" t="s">
        <v>1070</v>
      </c>
      <c r="B611" t="s">
        <v>67</v>
      </c>
      <c r="C611" t="s">
        <v>70</v>
      </c>
      <c r="D611" t="s">
        <v>53</v>
      </c>
      <c r="E611" t="s">
        <v>156</v>
      </c>
      <c r="F611" s="11" t="s">
        <v>54</v>
      </c>
      <c r="G611" t="s">
        <v>19</v>
      </c>
      <c r="H611" t="s">
        <v>48</v>
      </c>
      <c r="I611" s="11" t="s">
        <v>3468</v>
      </c>
      <c r="J611" t="s">
        <v>1071</v>
      </c>
      <c r="K611" s="6">
        <v>41</v>
      </c>
      <c r="L611" s="6">
        <v>96</v>
      </c>
      <c r="M611" s="11">
        <v>2</v>
      </c>
      <c r="N611" s="12">
        <f t="shared" si="9"/>
        <v>96</v>
      </c>
    </row>
    <row r="612" spans="1:14" x14ac:dyDescent="0.2">
      <c r="A612" t="s">
        <v>1070</v>
      </c>
      <c r="B612" t="s">
        <v>72</v>
      </c>
      <c r="C612" t="s">
        <v>70</v>
      </c>
      <c r="D612" t="s">
        <v>53</v>
      </c>
      <c r="E612" t="s">
        <v>156</v>
      </c>
      <c r="F612" s="11" t="s">
        <v>54</v>
      </c>
      <c r="G612" t="s">
        <v>19</v>
      </c>
      <c r="H612" t="s">
        <v>48</v>
      </c>
      <c r="I612" s="11" t="s">
        <v>3468</v>
      </c>
      <c r="J612" t="s">
        <v>1072</v>
      </c>
      <c r="K612" s="6">
        <v>41</v>
      </c>
      <c r="L612" s="6">
        <v>96</v>
      </c>
      <c r="M612" s="11">
        <v>2</v>
      </c>
      <c r="N612" s="12">
        <f t="shared" si="9"/>
        <v>96</v>
      </c>
    </row>
    <row r="613" spans="1:14" x14ac:dyDescent="0.2">
      <c r="A613" t="s">
        <v>1073</v>
      </c>
      <c r="B613" t="s">
        <v>67</v>
      </c>
      <c r="C613" t="s">
        <v>70</v>
      </c>
      <c r="D613" t="s">
        <v>53</v>
      </c>
      <c r="E613" t="s">
        <v>1074</v>
      </c>
      <c r="F613" s="11" t="s">
        <v>54</v>
      </c>
      <c r="G613" t="s">
        <v>19</v>
      </c>
      <c r="H613" t="s">
        <v>48</v>
      </c>
      <c r="I613" s="11" t="s">
        <v>3468</v>
      </c>
      <c r="J613" t="s">
        <v>1075</v>
      </c>
      <c r="K613" s="6">
        <v>41</v>
      </c>
      <c r="L613" s="6">
        <v>96</v>
      </c>
      <c r="M613" s="11">
        <v>2</v>
      </c>
      <c r="N613" s="12">
        <f t="shared" si="9"/>
        <v>192</v>
      </c>
    </row>
    <row r="614" spans="1:14" x14ac:dyDescent="0.2">
      <c r="A614" t="s">
        <v>1073</v>
      </c>
      <c r="B614" t="s">
        <v>72</v>
      </c>
      <c r="C614" t="s">
        <v>70</v>
      </c>
      <c r="D614" t="s">
        <v>53</v>
      </c>
      <c r="E614" t="s">
        <v>1074</v>
      </c>
      <c r="F614" s="11" t="s">
        <v>54</v>
      </c>
      <c r="G614" t="s">
        <v>19</v>
      </c>
      <c r="H614" t="s">
        <v>48</v>
      </c>
      <c r="I614" s="11" t="s">
        <v>3468</v>
      </c>
      <c r="J614" t="s">
        <v>1076</v>
      </c>
      <c r="K614" s="6">
        <v>41</v>
      </c>
      <c r="L614" s="6">
        <v>96</v>
      </c>
      <c r="M614" s="11">
        <v>1</v>
      </c>
      <c r="N614" s="12">
        <f t="shared" si="9"/>
        <v>192</v>
      </c>
    </row>
    <row r="615" spans="1:14" x14ac:dyDescent="0.2">
      <c r="A615" t="s">
        <v>1077</v>
      </c>
      <c r="B615" t="s">
        <v>67</v>
      </c>
      <c r="C615" t="s">
        <v>70</v>
      </c>
      <c r="D615" t="s">
        <v>53</v>
      </c>
      <c r="E615" t="s">
        <v>17</v>
      </c>
      <c r="F615" s="11" t="s">
        <v>54</v>
      </c>
      <c r="G615" t="s">
        <v>19</v>
      </c>
      <c r="H615" t="s">
        <v>48</v>
      </c>
      <c r="I615" s="11" t="s">
        <v>3468</v>
      </c>
      <c r="J615" t="s">
        <v>1078</v>
      </c>
      <c r="K615" s="6">
        <v>41</v>
      </c>
      <c r="L615" s="6">
        <v>96</v>
      </c>
      <c r="M615" s="11">
        <v>1</v>
      </c>
      <c r="N615" s="12">
        <f t="shared" si="9"/>
        <v>96</v>
      </c>
    </row>
    <row r="616" spans="1:14" x14ac:dyDescent="0.2">
      <c r="A616" t="s">
        <v>1079</v>
      </c>
      <c r="B616" t="s">
        <v>72</v>
      </c>
      <c r="C616" t="s">
        <v>70</v>
      </c>
      <c r="D616" t="s">
        <v>53</v>
      </c>
      <c r="E616" t="s">
        <v>27</v>
      </c>
      <c r="F616" s="11" t="s">
        <v>54</v>
      </c>
      <c r="G616" t="s">
        <v>19</v>
      </c>
      <c r="H616" t="s">
        <v>48</v>
      </c>
      <c r="I616" s="11" t="s">
        <v>3468</v>
      </c>
      <c r="J616" t="s">
        <v>1080</v>
      </c>
      <c r="K616" s="6">
        <v>41</v>
      </c>
      <c r="L616" s="6">
        <v>96</v>
      </c>
      <c r="M616" s="11">
        <v>2</v>
      </c>
      <c r="N616" s="12">
        <f t="shared" si="9"/>
        <v>192</v>
      </c>
    </row>
    <row r="617" spans="1:14" x14ac:dyDescent="0.2">
      <c r="A617" t="s">
        <v>1079</v>
      </c>
      <c r="B617" t="s">
        <v>78</v>
      </c>
      <c r="C617" t="s">
        <v>70</v>
      </c>
      <c r="D617" t="s">
        <v>53</v>
      </c>
      <c r="E617" t="s">
        <v>27</v>
      </c>
      <c r="F617" s="11" t="s">
        <v>54</v>
      </c>
      <c r="G617" t="s">
        <v>19</v>
      </c>
      <c r="H617" t="s">
        <v>48</v>
      </c>
      <c r="I617" s="11" t="s">
        <v>3468</v>
      </c>
      <c r="J617" t="s">
        <v>1081</v>
      </c>
      <c r="K617" s="6">
        <v>41</v>
      </c>
      <c r="L617" s="6">
        <v>96</v>
      </c>
      <c r="M617" s="11">
        <v>2</v>
      </c>
      <c r="N617" s="12">
        <f t="shared" si="9"/>
        <v>96</v>
      </c>
    </row>
    <row r="618" spans="1:14" x14ac:dyDescent="0.2">
      <c r="A618" t="s">
        <v>1079</v>
      </c>
      <c r="B618" t="s">
        <v>58</v>
      </c>
      <c r="C618" t="s">
        <v>70</v>
      </c>
      <c r="D618" t="s">
        <v>53</v>
      </c>
      <c r="E618" t="s">
        <v>27</v>
      </c>
      <c r="F618" s="11" t="s">
        <v>54</v>
      </c>
      <c r="G618" t="s">
        <v>19</v>
      </c>
      <c r="H618" t="s">
        <v>48</v>
      </c>
      <c r="I618" s="11" t="s">
        <v>3468</v>
      </c>
      <c r="J618" t="s">
        <v>1082</v>
      </c>
      <c r="K618" s="6">
        <v>41</v>
      </c>
      <c r="L618" s="6">
        <v>96</v>
      </c>
      <c r="M618" s="11">
        <v>1</v>
      </c>
      <c r="N618" s="12">
        <f t="shared" si="9"/>
        <v>96</v>
      </c>
    </row>
    <row r="619" spans="1:14" x14ac:dyDescent="0.2">
      <c r="A619" t="s">
        <v>1083</v>
      </c>
      <c r="B619" t="s">
        <v>67</v>
      </c>
      <c r="C619" t="s">
        <v>70</v>
      </c>
      <c r="D619" t="s">
        <v>53</v>
      </c>
      <c r="E619" t="s">
        <v>139</v>
      </c>
      <c r="F619" s="11" t="s">
        <v>54</v>
      </c>
      <c r="G619" t="s">
        <v>19</v>
      </c>
      <c r="H619" t="s">
        <v>48</v>
      </c>
      <c r="I619" s="11" t="s">
        <v>3468</v>
      </c>
      <c r="J619" t="s">
        <v>1084</v>
      </c>
      <c r="K619" s="6">
        <v>41</v>
      </c>
      <c r="L619" s="6">
        <v>96</v>
      </c>
      <c r="M619" s="11">
        <v>2</v>
      </c>
      <c r="N619" s="12">
        <f t="shared" si="9"/>
        <v>192</v>
      </c>
    </row>
    <row r="620" spans="1:14" x14ac:dyDescent="0.2">
      <c r="A620" t="s">
        <v>1085</v>
      </c>
      <c r="B620" t="s">
        <v>67</v>
      </c>
      <c r="C620" t="s">
        <v>70</v>
      </c>
      <c r="D620" t="s">
        <v>53</v>
      </c>
      <c r="E620" t="s">
        <v>107</v>
      </c>
      <c r="F620" s="11" t="s">
        <v>54</v>
      </c>
      <c r="G620" t="s">
        <v>19</v>
      </c>
      <c r="H620" t="s">
        <v>48</v>
      </c>
      <c r="I620" s="11" t="s">
        <v>3468</v>
      </c>
      <c r="J620" t="s">
        <v>1086</v>
      </c>
      <c r="K620" s="6">
        <v>41</v>
      </c>
      <c r="L620" s="6">
        <v>96</v>
      </c>
      <c r="M620" s="11">
        <v>1</v>
      </c>
      <c r="N620" s="12">
        <f t="shared" si="9"/>
        <v>192</v>
      </c>
    </row>
    <row r="621" spans="1:14" x14ac:dyDescent="0.2">
      <c r="A621" t="s">
        <v>1085</v>
      </c>
      <c r="B621" t="s">
        <v>72</v>
      </c>
      <c r="C621" t="s">
        <v>70</v>
      </c>
      <c r="D621" t="s">
        <v>53</v>
      </c>
      <c r="E621" t="s">
        <v>107</v>
      </c>
      <c r="F621" s="11" t="s">
        <v>54</v>
      </c>
      <c r="G621" t="s">
        <v>19</v>
      </c>
      <c r="H621" t="s">
        <v>48</v>
      </c>
      <c r="I621" s="11" t="s">
        <v>3468</v>
      </c>
      <c r="J621" t="s">
        <v>1087</v>
      </c>
      <c r="K621" s="6">
        <v>41</v>
      </c>
      <c r="L621" s="6">
        <v>96</v>
      </c>
      <c r="M621" s="11">
        <v>1</v>
      </c>
      <c r="N621" s="12">
        <f t="shared" si="9"/>
        <v>96</v>
      </c>
    </row>
    <row r="622" spans="1:14" x14ac:dyDescent="0.2">
      <c r="A622" t="s">
        <v>1085</v>
      </c>
      <c r="B622" t="s">
        <v>78</v>
      </c>
      <c r="C622" t="s">
        <v>70</v>
      </c>
      <c r="D622" t="s">
        <v>53</v>
      </c>
      <c r="E622" t="s">
        <v>107</v>
      </c>
      <c r="F622" s="11" t="s">
        <v>54</v>
      </c>
      <c r="G622" t="s">
        <v>19</v>
      </c>
      <c r="H622" t="s">
        <v>48</v>
      </c>
      <c r="I622" s="11" t="s">
        <v>3468</v>
      </c>
      <c r="J622" t="s">
        <v>1088</v>
      </c>
      <c r="K622" s="6">
        <v>41</v>
      </c>
      <c r="L622" s="6">
        <v>96</v>
      </c>
      <c r="M622" s="11">
        <v>2</v>
      </c>
      <c r="N622" s="12">
        <f t="shared" si="9"/>
        <v>96</v>
      </c>
    </row>
    <row r="623" spans="1:14" x14ac:dyDescent="0.2">
      <c r="A623" t="s">
        <v>1089</v>
      </c>
      <c r="B623" t="s">
        <v>58</v>
      </c>
      <c r="C623" t="s">
        <v>70</v>
      </c>
      <c r="D623" t="s">
        <v>53</v>
      </c>
      <c r="E623" t="s">
        <v>111</v>
      </c>
      <c r="F623" s="11" t="s">
        <v>54</v>
      </c>
      <c r="G623" t="s">
        <v>19</v>
      </c>
      <c r="H623" t="s">
        <v>48</v>
      </c>
      <c r="I623" s="11" t="s">
        <v>3468</v>
      </c>
      <c r="J623" t="s">
        <v>1090</v>
      </c>
      <c r="K623" s="6">
        <v>41</v>
      </c>
      <c r="L623" s="6">
        <v>96</v>
      </c>
      <c r="M623" s="11">
        <v>2</v>
      </c>
      <c r="N623" s="12">
        <f t="shared" si="9"/>
        <v>96</v>
      </c>
    </row>
    <row r="624" spans="1:14" x14ac:dyDescent="0.2">
      <c r="A624" t="s">
        <v>1091</v>
      </c>
      <c r="B624" t="s">
        <v>67</v>
      </c>
      <c r="C624" t="s">
        <v>70</v>
      </c>
      <c r="D624" t="s">
        <v>53</v>
      </c>
      <c r="E624" t="s">
        <v>156</v>
      </c>
      <c r="F624" s="11" t="s">
        <v>54</v>
      </c>
      <c r="G624" t="s">
        <v>19</v>
      </c>
      <c r="H624" t="s">
        <v>48</v>
      </c>
      <c r="I624" s="11" t="s">
        <v>3468</v>
      </c>
      <c r="J624" t="s">
        <v>1092</v>
      </c>
      <c r="K624" s="6">
        <v>41</v>
      </c>
      <c r="L624" s="6">
        <v>96</v>
      </c>
      <c r="M624" s="11">
        <v>1</v>
      </c>
      <c r="N624" s="12">
        <f t="shared" si="9"/>
        <v>96</v>
      </c>
    </row>
    <row r="625" spans="1:14" x14ac:dyDescent="0.2">
      <c r="A625" t="s">
        <v>1091</v>
      </c>
      <c r="B625" t="s">
        <v>58</v>
      </c>
      <c r="C625" t="s">
        <v>70</v>
      </c>
      <c r="D625" t="s">
        <v>53</v>
      </c>
      <c r="E625" t="s">
        <v>156</v>
      </c>
      <c r="F625" s="11" t="s">
        <v>54</v>
      </c>
      <c r="G625" t="s">
        <v>19</v>
      </c>
      <c r="H625" t="s">
        <v>48</v>
      </c>
      <c r="I625" s="11" t="s">
        <v>3468</v>
      </c>
      <c r="J625" t="s">
        <v>1093</v>
      </c>
      <c r="K625" s="6">
        <v>41</v>
      </c>
      <c r="L625" s="6">
        <v>96</v>
      </c>
      <c r="M625" s="11">
        <v>1</v>
      </c>
      <c r="N625" s="12">
        <f t="shared" si="9"/>
        <v>192</v>
      </c>
    </row>
    <row r="626" spans="1:14" x14ac:dyDescent="0.2">
      <c r="A626" t="s">
        <v>1094</v>
      </c>
      <c r="B626" t="s">
        <v>67</v>
      </c>
      <c r="C626" t="s">
        <v>70</v>
      </c>
      <c r="D626" t="s">
        <v>53</v>
      </c>
      <c r="E626" t="s">
        <v>1074</v>
      </c>
      <c r="F626" s="11" t="s">
        <v>54</v>
      </c>
      <c r="G626" t="s">
        <v>19</v>
      </c>
      <c r="H626" t="s">
        <v>48</v>
      </c>
      <c r="I626" s="11" t="s">
        <v>3468</v>
      </c>
      <c r="J626" t="s">
        <v>1095</v>
      </c>
      <c r="K626" s="6">
        <v>41</v>
      </c>
      <c r="L626" s="6">
        <v>96</v>
      </c>
      <c r="M626" s="11">
        <v>1</v>
      </c>
      <c r="N626" s="12">
        <f t="shared" si="9"/>
        <v>96</v>
      </c>
    </row>
    <row r="627" spans="1:14" x14ac:dyDescent="0.2">
      <c r="A627" t="s">
        <v>1094</v>
      </c>
      <c r="B627" t="s">
        <v>78</v>
      </c>
      <c r="C627" t="s">
        <v>70</v>
      </c>
      <c r="D627" t="s">
        <v>53</v>
      </c>
      <c r="E627" t="s">
        <v>1074</v>
      </c>
      <c r="F627" s="11" t="s">
        <v>54</v>
      </c>
      <c r="G627" t="s">
        <v>19</v>
      </c>
      <c r="H627" t="s">
        <v>48</v>
      </c>
      <c r="I627" s="11" t="s">
        <v>3468</v>
      </c>
      <c r="J627" t="s">
        <v>1096</v>
      </c>
      <c r="K627" s="6">
        <v>41</v>
      </c>
      <c r="L627" s="6">
        <v>96</v>
      </c>
      <c r="M627" s="11">
        <v>1</v>
      </c>
      <c r="N627" s="12">
        <f t="shared" si="9"/>
        <v>96</v>
      </c>
    </row>
    <row r="628" spans="1:14" x14ac:dyDescent="0.2">
      <c r="A628" t="s">
        <v>1094</v>
      </c>
      <c r="B628" t="s">
        <v>58</v>
      </c>
      <c r="C628" t="s">
        <v>70</v>
      </c>
      <c r="D628" t="s">
        <v>53</v>
      </c>
      <c r="E628" t="s">
        <v>1074</v>
      </c>
      <c r="F628" s="11" t="s">
        <v>54</v>
      </c>
      <c r="G628" t="s">
        <v>19</v>
      </c>
      <c r="H628" t="s">
        <v>48</v>
      </c>
      <c r="I628" s="11" t="s">
        <v>3468</v>
      </c>
      <c r="J628" t="s">
        <v>1097</v>
      </c>
      <c r="K628" s="6">
        <v>41</v>
      </c>
      <c r="L628" s="6">
        <v>96</v>
      </c>
      <c r="M628" s="11">
        <v>2</v>
      </c>
      <c r="N628" s="12">
        <f t="shared" si="9"/>
        <v>192</v>
      </c>
    </row>
    <row r="629" spans="1:14" x14ac:dyDescent="0.2">
      <c r="A629" t="s">
        <v>1098</v>
      </c>
      <c r="B629" t="s">
        <v>67</v>
      </c>
      <c r="C629" t="s">
        <v>70</v>
      </c>
      <c r="D629" t="s">
        <v>53</v>
      </c>
      <c r="E629" t="s">
        <v>17</v>
      </c>
      <c r="F629" s="11" t="s">
        <v>54</v>
      </c>
      <c r="G629" t="s">
        <v>19</v>
      </c>
      <c r="H629" t="s">
        <v>48</v>
      </c>
      <c r="I629" s="11" t="s">
        <v>3468</v>
      </c>
      <c r="J629" t="s">
        <v>1099</v>
      </c>
      <c r="K629" s="6">
        <v>41</v>
      </c>
      <c r="L629" s="6">
        <v>96</v>
      </c>
      <c r="M629" s="11">
        <v>1</v>
      </c>
      <c r="N629" s="12">
        <f t="shared" si="9"/>
        <v>96</v>
      </c>
    </row>
    <row r="630" spans="1:14" x14ac:dyDescent="0.2">
      <c r="A630" t="s">
        <v>1098</v>
      </c>
      <c r="B630" t="s">
        <v>58</v>
      </c>
      <c r="C630" t="s">
        <v>70</v>
      </c>
      <c r="D630" t="s">
        <v>53</v>
      </c>
      <c r="E630" t="s">
        <v>17</v>
      </c>
      <c r="F630" s="11" t="s">
        <v>54</v>
      </c>
      <c r="G630" t="s">
        <v>19</v>
      </c>
      <c r="H630" t="s">
        <v>48</v>
      </c>
      <c r="I630" s="11" t="s">
        <v>3468</v>
      </c>
      <c r="J630" t="s">
        <v>1100</v>
      </c>
      <c r="K630" s="6">
        <v>41</v>
      </c>
      <c r="L630" s="6">
        <v>96</v>
      </c>
      <c r="M630" s="11">
        <v>1</v>
      </c>
      <c r="N630" s="12">
        <f t="shared" si="9"/>
        <v>192</v>
      </c>
    </row>
    <row r="631" spans="1:14" x14ac:dyDescent="0.2">
      <c r="A631" t="s">
        <v>1101</v>
      </c>
      <c r="B631" t="s">
        <v>67</v>
      </c>
      <c r="C631" t="s">
        <v>70</v>
      </c>
      <c r="D631" t="s">
        <v>53</v>
      </c>
      <c r="E631" t="s">
        <v>17</v>
      </c>
      <c r="F631" s="11" t="s">
        <v>54</v>
      </c>
      <c r="G631" t="s">
        <v>19</v>
      </c>
      <c r="H631" t="s">
        <v>48</v>
      </c>
      <c r="I631" s="11" t="s">
        <v>3468</v>
      </c>
      <c r="J631" t="s">
        <v>1102</v>
      </c>
      <c r="K631" s="6">
        <v>41</v>
      </c>
      <c r="L631" s="6">
        <v>96</v>
      </c>
      <c r="M631" s="11">
        <v>2</v>
      </c>
      <c r="N631" s="12">
        <f t="shared" si="9"/>
        <v>96</v>
      </c>
    </row>
    <row r="632" spans="1:14" x14ac:dyDescent="0.2">
      <c r="A632" t="s">
        <v>1103</v>
      </c>
      <c r="B632" t="s">
        <v>51</v>
      </c>
      <c r="C632" t="s">
        <v>70</v>
      </c>
      <c r="D632" t="s">
        <v>53</v>
      </c>
      <c r="E632" t="s">
        <v>27</v>
      </c>
      <c r="F632" s="11" t="s">
        <v>54</v>
      </c>
      <c r="G632" t="s">
        <v>19</v>
      </c>
      <c r="H632" t="s">
        <v>48</v>
      </c>
      <c r="I632" s="11" t="s">
        <v>3468</v>
      </c>
      <c r="J632" t="s">
        <v>1104</v>
      </c>
      <c r="K632" s="6">
        <v>41</v>
      </c>
      <c r="L632" s="6">
        <v>96</v>
      </c>
      <c r="M632" s="11">
        <v>1</v>
      </c>
      <c r="N632" s="12">
        <f t="shared" si="9"/>
        <v>96</v>
      </c>
    </row>
    <row r="633" spans="1:14" x14ac:dyDescent="0.2">
      <c r="A633" t="s">
        <v>1103</v>
      </c>
      <c r="B633" t="s">
        <v>58</v>
      </c>
      <c r="C633" t="s">
        <v>70</v>
      </c>
      <c r="D633" t="s">
        <v>53</v>
      </c>
      <c r="E633" t="s">
        <v>27</v>
      </c>
      <c r="F633" s="11" t="s">
        <v>54</v>
      </c>
      <c r="G633" t="s">
        <v>19</v>
      </c>
      <c r="H633" t="s">
        <v>48</v>
      </c>
      <c r="I633" s="11" t="s">
        <v>3468</v>
      </c>
      <c r="J633" t="s">
        <v>1105</v>
      </c>
      <c r="K633" s="6">
        <v>41</v>
      </c>
      <c r="L633" s="6">
        <v>96</v>
      </c>
      <c r="M633" s="11">
        <v>2</v>
      </c>
      <c r="N633" s="12">
        <f t="shared" si="9"/>
        <v>96</v>
      </c>
    </row>
    <row r="634" spans="1:14" x14ac:dyDescent="0.2">
      <c r="A634" t="s">
        <v>1106</v>
      </c>
      <c r="B634" t="s">
        <v>58</v>
      </c>
      <c r="C634" t="s">
        <v>70</v>
      </c>
      <c r="D634" t="s">
        <v>53</v>
      </c>
      <c r="E634" t="s">
        <v>386</v>
      </c>
      <c r="F634" s="11" t="s">
        <v>54</v>
      </c>
      <c r="G634" t="s">
        <v>19</v>
      </c>
      <c r="H634" t="s">
        <v>48</v>
      </c>
      <c r="I634" s="11" t="s">
        <v>3468</v>
      </c>
      <c r="J634" t="s">
        <v>1107</v>
      </c>
      <c r="K634" s="6">
        <v>49</v>
      </c>
      <c r="L634" s="6">
        <v>113</v>
      </c>
      <c r="M634" s="11">
        <v>1</v>
      </c>
      <c r="N634" s="12">
        <f t="shared" si="9"/>
        <v>113</v>
      </c>
    </row>
    <row r="635" spans="1:14" x14ac:dyDescent="0.2">
      <c r="A635" t="s">
        <v>1108</v>
      </c>
      <c r="B635" t="s">
        <v>67</v>
      </c>
      <c r="C635" t="s">
        <v>70</v>
      </c>
      <c r="D635" t="s">
        <v>53</v>
      </c>
      <c r="E635" t="s">
        <v>17</v>
      </c>
      <c r="F635" s="11" t="s">
        <v>54</v>
      </c>
      <c r="G635" t="s">
        <v>19</v>
      </c>
      <c r="H635" t="s">
        <v>48</v>
      </c>
      <c r="I635" s="11" t="s">
        <v>3468</v>
      </c>
      <c r="J635" t="s">
        <v>1109</v>
      </c>
      <c r="K635" s="6">
        <v>49</v>
      </c>
      <c r="L635" s="6">
        <v>113</v>
      </c>
      <c r="M635" s="11">
        <v>1</v>
      </c>
      <c r="N635" s="12">
        <f t="shared" si="9"/>
        <v>226</v>
      </c>
    </row>
    <row r="636" spans="1:14" x14ac:dyDescent="0.2">
      <c r="A636" t="s">
        <v>1110</v>
      </c>
      <c r="B636" t="s">
        <v>58</v>
      </c>
      <c r="C636" t="s">
        <v>70</v>
      </c>
      <c r="D636" t="s">
        <v>53</v>
      </c>
      <c r="E636" t="s">
        <v>111</v>
      </c>
      <c r="F636" s="11" t="s">
        <v>54</v>
      </c>
      <c r="G636" t="s">
        <v>19</v>
      </c>
      <c r="H636" t="s">
        <v>48</v>
      </c>
      <c r="I636" s="11" t="s">
        <v>3468</v>
      </c>
      <c r="J636" t="s">
        <v>1111</v>
      </c>
      <c r="K636" s="6">
        <v>42</v>
      </c>
      <c r="L636" s="6">
        <v>98</v>
      </c>
      <c r="M636" s="11">
        <v>1</v>
      </c>
      <c r="N636" s="12">
        <f t="shared" si="9"/>
        <v>98</v>
      </c>
    </row>
    <row r="637" spans="1:14" x14ac:dyDescent="0.2">
      <c r="A637" t="s">
        <v>1112</v>
      </c>
      <c r="B637" t="s">
        <v>62</v>
      </c>
      <c r="C637" t="s">
        <v>70</v>
      </c>
      <c r="D637" t="s">
        <v>53</v>
      </c>
      <c r="E637" t="s">
        <v>17</v>
      </c>
      <c r="F637" s="11" t="s">
        <v>54</v>
      </c>
      <c r="G637" t="s">
        <v>19</v>
      </c>
      <c r="H637" t="s">
        <v>48</v>
      </c>
      <c r="I637" s="11" t="s">
        <v>3468</v>
      </c>
      <c r="J637" t="s">
        <v>1113</v>
      </c>
      <c r="K637" s="6">
        <v>42</v>
      </c>
      <c r="L637" s="6">
        <v>98</v>
      </c>
      <c r="M637" s="11">
        <v>1</v>
      </c>
      <c r="N637" s="12">
        <f t="shared" si="9"/>
        <v>98</v>
      </c>
    </row>
    <row r="638" spans="1:14" x14ac:dyDescent="0.2">
      <c r="A638" t="s">
        <v>1114</v>
      </c>
      <c r="B638" t="s">
        <v>72</v>
      </c>
      <c r="C638" t="s">
        <v>70</v>
      </c>
      <c r="D638" t="s">
        <v>53</v>
      </c>
      <c r="E638" t="s">
        <v>27</v>
      </c>
      <c r="F638" s="11" t="s">
        <v>54</v>
      </c>
      <c r="G638" t="s">
        <v>19</v>
      </c>
      <c r="H638" t="s">
        <v>48</v>
      </c>
      <c r="I638" s="11" t="s">
        <v>3468</v>
      </c>
      <c r="J638" t="s">
        <v>1115</v>
      </c>
      <c r="K638" s="6">
        <v>42</v>
      </c>
      <c r="L638" s="6">
        <v>98</v>
      </c>
      <c r="M638" s="11">
        <v>2</v>
      </c>
      <c r="N638" s="12">
        <f t="shared" si="9"/>
        <v>98</v>
      </c>
    </row>
    <row r="639" spans="1:14" x14ac:dyDescent="0.2">
      <c r="A639" t="s">
        <v>1116</v>
      </c>
      <c r="B639" t="s">
        <v>58</v>
      </c>
      <c r="C639" t="s">
        <v>70</v>
      </c>
      <c r="D639" t="s">
        <v>53</v>
      </c>
      <c r="E639" t="s">
        <v>27</v>
      </c>
      <c r="F639" s="11" t="s">
        <v>54</v>
      </c>
      <c r="G639" t="s">
        <v>19</v>
      </c>
      <c r="H639" t="s">
        <v>48</v>
      </c>
      <c r="I639" s="11" t="s">
        <v>3468</v>
      </c>
      <c r="J639" t="s">
        <v>1117</v>
      </c>
      <c r="K639" s="6">
        <v>56</v>
      </c>
      <c r="L639" s="6">
        <v>130</v>
      </c>
      <c r="M639" s="11">
        <v>1</v>
      </c>
      <c r="N639" s="12">
        <f t="shared" si="9"/>
        <v>650</v>
      </c>
    </row>
    <row r="640" spans="1:14" x14ac:dyDescent="0.2">
      <c r="A640" t="s">
        <v>1118</v>
      </c>
      <c r="B640" t="s">
        <v>58</v>
      </c>
      <c r="C640" t="s">
        <v>70</v>
      </c>
      <c r="D640" t="s">
        <v>53</v>
      </c>
      <c r="E640" t="s">
        <v>27</v>
      </c>
      <c r="F640" s="11" t="s">
        <v>54</v>
      </c>
      <c r="G640" t="s">
        <v>19</v>
      </c>
      <c r="H640" t="s">
        <v>48</v>
      </c>
      <c r="I640" s="11" t="s">
        <v>3468</v>
      </c>
      <c r="J640" t="s">
        <v>1119</v>
      </c>
      <c r="K640" s="6">
        <v>68</v>
      </c>
      <c r="L640" s="6">
        <v>157</v>
      </c>
      <c r="M640" s="11">
        <v>1</v>
      </c>
      <c r="N640" s="12">
        <f t="shared" si="9"/>
        <v>157</v>
      </c>
    </row>
    <row r="641" spans="1:14" x14ac:dyDescent="0.2">
      <c r="A641" t="s">
        <v>1120</v>
      </c>
      <c r="B641" t="s">
        <v>58</v>
      </c>
      <c r="C641" t="s">
        <v>70</v>
      </c>
      <c r="D641" t="s">
        <v>53</v>
      </c>
      <c r="E641" t="s">
        <v>737</v>
      </c>
      <c r="F641" s="11" t="s">
        <v>54</v>
      </c>
      <c r="G641" t="s">
        <v>19</v>
      </c>
      <c r="H641" t="s">
        <v>48</v>
      </c>
      <c r="I641" s="11" t="s">
        <v>3468</v>
      </c>
      <c r="J641" t="s">
        <v>1121</v>
      </c>
      <c r="K641" s="6">
        <v>41</v>
      </c>
      <c r="L641" s="6">
        <v>96</v>
      </c>
      <c r="M641" s="11">
        <v>1</v>
      </c>
      <c r="N641" s="12">
        <f t="shared" si="9"/>
        <v>96</v>
      </c>
    </row>
    <row r="642" spans="1:14" x14ac:dyDescent="0.2">
      <c r="A642" t="s">
        <v>1120</v>
      </c>
      <c r="B642" t="s">
        <v>62</v>
      </c>
      <c r="C642" t="s">
        <v>70</v>
      </c>
      <c r="D642" t="s">
        <v>53</v>
      </c>
      <c r="E642" t="s">
        <v>737</v>
      </c>
      <c r="F642" s="11" t="s">
        <v>54</v>
      </c>
      <c r="G642" t="s">
        <v>19</v>
      </c>
      <c r="H642" t="s">
        <v>48</v>
      </c>
      <c r="I642" s="11" t="s">
        <v>3468</v>
      </c>
      <c r="J642" t="s">
        <v>1122</v>
      </c>
      <c r="K642" s="6">
        <v>41</v>
      </c>
      <c r="L642" s="6">
        <v>96</v>
      </c>
      <c r="M642" s="11">
        <v>5</v>
      </c>
      <c r="N642" s="12">
        <f t="shared" si="9"/>
        <v>288</v>
      </c>
    </row>
    <row r="643" spans="1:14" x14ac:dyDescent="0.2">
      <c r="A643" t="s">
        <v>1123</v>
      </c>
      <c r="B643" t="s">
        <v>58</v>
      </c>
      <c r="C643" t="s">
        <v>70</v>
      </c>
      <c r="D643" t="s">
        <v>53</v>
      </c>
      <c r="E643" t="s">
        <v>17</v>
      </c>
      <c r="F643" s="11" t="s">
        <v>54</v>
      </c>
      <c r="G643" t="s">
        <v>19</v>
      </c>
      <c r="H643" t="s">
        <v>48</v>
      </c>
      <c r="I643" s="11" t="s">
        <v>3468</v>
      </c>
      <c r="J643" t="s">
        <v>1124</v>
      </c>
      <c r="K643" s="6">
        <v>41</v>
      </c>
      <c r="L643" s="6">
        <v>96</v>
      </c>
      <c r="M643" s="11">
        <v>1</v>
      </c>
      <c r="N643" s="12">
        <f t="shared" ref="N643:N706" si="10">L643*M646</f>
        <v>96</v>
      </c>
    </row>
    <row r="644" spans="1:14" x14ac:dyDescent="0.2">
      <c r="A644" t="s">
        <v>1125</v>
      </c>
      <c r="B644" t="s">
        <v>58</v>
      </c>
      <c r="C644" t="s">
        <v>70</v>
      </c>
      <c r="D644" t="s">
        <v>53</v>
      </c>
      <c r="E644" t="s">
        <v>42</v>
      </c>
      <c r="F644" s="11" t="s">
        <v>54</v>
      </c>
      <c r="G644" t="s">
        <v>19</v>
      </c>
      <c r="H644" t="s">
        <v>48</v>
      </c>
      <c r="I644" s="11" t="s">
        <v>3468</v>
      </c>
      <c r="J644" t="s">
        <v>1126</v>
      </c>
      <c r="K644" s="6">
        <v>41</v>
      </c>
      <c r="L644" s="6">
        <v>96</v>
      </c>
      <c r="M644" s="11">
        <v>1</v>
      </c>
      <c r="N644" s="12">
        <f t="shared" si="10"/>
        <v>192</v>
      </c>
    </row>
    <row r="645" spans="1:14" x14ac:dyDescent="0.2">
      <c r="A645" t="s">
        <v>1125</v>
      </c>
      <c r="B645" t="s">
        <v>62</v>
      </c>
      <c r="C645" t="s">
        <v>70</v>
      </c>
      <c r="D645" t="s">
        <v>53</v>
      </c>
      <c r="E645" t="s">
        <v>42</v>
      </c>
      <c r="F645" s="11" t="s">
        <v>54</v>
      </c>
      <c r="G645" t="s">
        <v>19</v>
      </c>
      <c r="H645" t="s">
        <v>48</v>
      </c>
      <c r="I645" s="11" t="s">
        <v>3468</v>
      </c>
      <c r="J645" t="s">
        <v>1127</v>
      </c>
      <c r="K645" s="6">
        <v>41</v>
      </c>
      <c r="L645" s="6">
        <v>96</v>
      </c>
      <c r="M645" s="11">
        <v>3</v>
      </c>
      <c r="N645" s="12">
        <f t="shared" si="10"/>
        <v>96</v>
      </c>
    </row>
    <row r="646" spans="1:14" x14ac:dyDescent="0.2">
      <c r="A646" t="s">
        <v>1128</v>
      </c>
      <c r="B646" t="s">
        <v>72</v>
      </c>
      <c r="C646" t="s">
        <v>70</v>
      </c>
      <c r="D646" t="s">
        <v>53</v>
      </c>
      <c r="E646" t="s">
        <v>27</v>
      </c>
      <c r="F646" s="11" t="s">
        <v>54</v>
      </c>
      <c r="G646" t="s">
        <v>19</v>
      </c>
      <c r="H646" t="s">
        <v>48</v>
      </c>
      <c r="I646" s="11" t="s">
        <v>3468</v>
      </c>
      <c r="J646" t="s">
        <v>1129</v>
      </c>
      <c r="K646" s="6">
        <v>41</v>
      </c>
      <c r="L646" s="6">
        <v>96</v>
      </c>
      <c r="M646" s="11">
        <v>1</v>
      </c>
      <c r="N646" s="12">
        <f t="shared" si="10"/>
        <v>96</v>
      </c>
    </row>
    <row r="647" spans="1:14" x14ac:dyDescent="0.2">
      <c r="A647" t="s">
        <v>1128</v>
      </c>
      <c r="B647" t="s">
        <v>58</v>
      </c>
      <c r="C647" t="s">
        <v>70</v>
      </c>
      <c r="D647" t="s">
        <v>53</v>
      </c>
      <c r="E647" t="s">
        <v>27</v>
      </c>
      <c r="F647" s="11" t="s">
        <v>54</v>
      </c>
      <c r="G647" t="s">
        <v>19</v>
      </c>
      <c r="H647" t="s">
        <v>48</v>
      </c>
      <c r="I647" s="11" t="s">
        <v>3468</v>
      </c>
      <c r="J647" t="s">
        <v>1130</v>
      </c>
      <c r="K647" s="6">
        <v>41</v>
      </c>
      <c r="L647" s="6">
        <v>96</v>
      </c>
      <c r="M647" s="11">
        <v>2</v>
      </c>
      <c r="N647" s="12">
        <f t="shared" si="10"/>
        <v>96</v>
      </c>
    </row>
    <row r="648" spans="1:14" x14ac:dyDescent="0.2">
      <c r="A648" t="s">
        <v>1131</v>
      </c>
      <c r="B648" t="s">
        <v>72</v>
      </c>
      <c r="C648" t="s">
        <v>70</v>
      </c>
      <c r="D648" t="s">
        <v>53</v>
      </c>
      <c r="E648" t="s">
        <v>386</v>
      </c>
      <c r="F648" s="11" t="s">
        <v>54</v>
      </c>
      <c r="G648" t="s">
        <v>19</v>
      </c>
      <c r="H648" t="s">
        <v>48</v>
      </c>
      <c r="I648" s="11" t="s">
        <v>3468</v>
      </c>
      <c r="J648" t="s">
        <v>1132</v>
      </c>
      <c r="K648" s="6">
        <v>41</v>
      </c>
      <c r="L648" s="6">
        <v>96</v>
      </c>
      <c r="M648" s="11">
        <v>1</v>
      </c>
      <c r="N648" s="12">
        <f t="shared" si="10"/>
        <v>96</v>
      </c>
    </row>
    <row r="649" spans="1:14" x14ac:dyDescent="0.2">
      <c r="A649" t="s">
        <v>1131</v>
      </c>
      <c r="B649" t="s">
        <v>58</v>
      </c>
      <c r="C649" t="s">
        <v>70</v>
      </c>
      <c r="D649" t="s">
        <v>53</v>
      </c>
      <c r="E649" t="s">
        <v>386</v>
      </c>
      <c r="F649" s="11" t="s">
        <v>54</v>
      </c>
      <c r="G649" t="s">
        <v>19</v>
      </c>
      <c r="H649" t="s">
        <v>48</v>
      </c>
      <c r="I649" s="11" t="s">
        <v>3468</v>
      </c>
      <c r="J649" t="s">
        <v>1133</v>
      </c>
      <c r="K649" s="6">
        <v>41</v>
      </c>
      <c r="L649" s="6">
        <v>96</v>
      </c>
      <c r="M649" s="11">
        <v>1</v>
      </c>
      <c r="N649" s="12">
        <f t="shared" si="10"/>
        <v>96</v>
      </c>
    </row>
    <row r="650" spans="1:14" x14ac:dyDescent="0.2">
      <c r="A650" t="s">
        <v>1134</v>
      </c>
      <c r="B650" t="s">
        <v>58</v>
      </c>
      <c r="C650" t="s">
        <v>70</v>
      </c>
      <c r="D650" t="s">
        <v>53</v>
      </c>
      <c r="E650" t="s">
        <v>17</v>
      </c>
      <c r="F650" s="11" t="s">
        <v>54</v>
      </c>
      <c r="G650" t="s">
        <v>19</v>
      </c>
      <c r="H650" t="s">
        <v>48</v>
      </c>
      <c r="I650" s="11" t="s">
        <v>3468</v>
      </c>
      <c r="J650" t="s">
        <v>1135</v>
      </c>
      <c r="K650" s="6">
        <v>41</v>
      </c>
      <c r="L650" s="6">
        <v>96</v>
      </c>
      <c r="M650" s="11">
        <v>1</v>
      </c>
      <c r="N650" s="12">
        <f t="shared" si="10"/>
        <v>192</v>
      </c>
    </row>
    <row r="651" spans="1:14" x14ac:dyDescent="0.2">
      <c r="A651" t="s">
        <v>1134</v>
      </c>
      <c r="B651" t="s">
        <v>62</v>
      </c>
      <c r="C651" t="s">
        <v>70</v>
      </c>
      <c r="D651" t="s">
        <v>53</v>
      </c>
      <c r="E651" t="s">
        <v>17</v>
      </c>
      <c r="F651" s="11" t="s">
        <v>54</v>
      </c>
      <c r="G651" t="s">
        <v>19</v>
      </c>
      <c r="H651" t="s">
        <v>48</v>
      </c>
      <c r="I651" s="11" t="s">
        <v>3468</v>
      </c>
      <c r="J651" t="s">
        <v>1136</v>
      </c>
      <c r="K651" s="6">
        <v>41</v>
      </c>
      <c r="L651" s="6">
        <v>96</v>
      </c>
      <c r="M651" s="11">
        <v>1</v>
      </c>
      <c r="N651" s="12">
        <f t="shared" si="10"/>
        <v>96</v>
      </c>
    </row>
    <row r="652" spans="1:14" x14ac:dyDescent="0.2">
      <c r="A652" t="s">
        <v>1137</v>
      </c>
      <c r="B652" t="s">
        <v>72</v>
      </c>
      <c r="C652" t="s">
        <v>70</v>
      </c>
      <c r="D652" t="s">
        <v>53</v>
      </c>
      <c r="E652" t="s">
        <v>27</v>
      </c>
      <c r="F652" s="11" t="s">
        <v>54</v>
      </c>
      <c r="G652" t="s">
        <v>19</v>
      </c>
      <c r="H652" t="s">
        <v>48</v>
      </c>
      <c r="I652" s="11" t="s">
        <v>3468</v>
      </c>
      <c r="J652" t="s">
        <v>1138</v>
      </c>
      <c r="K652" s="6">
        <v>41</v>
      </c>
      <c r="L652" s="6">
        <v>96</v>
      </c>
      <c r="M652" s="11">
        <v>1</v>
      </c>
      <c r="N652" s="12">
        <f t="shared" si="10"/>
        <v>96</v>
      </c>
    </row>
    <row r="653" spans="1:14" x14ac:dyDescent="0.2">
      <c r="A653" t="s">
        <v>1137</v>
      </c>
      <c r="B653" t="s">
        <v>62</v>
      </c>
      <c r="C653" t="s">
        <v>70</v>
      </c>
      <c r="D653" t="s">
        <v>53</v>
      </c>
      <c r="E653" t="s">
        <v>27</v>
      </c>
      <c r="F653" s="11" t="s">
        <v>54</v>
      </c>
      <c r="G653" t="s">
        <v>19</v>
      </c>
      <c r="H653" t="s">
        <v>48</v>
      </c>
      <c r="I653" s="11" t="s">
        <v>3468</v>
      </c>
      <c r="J653" t="s">
        <v>1139</v>
      </c>
      <c r="K653" s="6">
        <v>41</v>
      </c>
      <c r="L653" s="6">
        <v>96</v>
      </c>
      <c r="M653" s="11">
        <v>2</v>
      </c>
      <c r="N653" s="12">
        <f t="shared" si="10"/>
        <v>288</v>
      </c>
    </row>
    <row r="654" spans="1:14" x14ac:dyDescent="0.2">
      <c r="A654" t="s">
        <v>1140</v>
      </c>
      <c r="B654" t="s">
        <v>78</v>
      </c>
      <c r="C654" t="s">
        <v>70</v>
      </c>
      <c r="D654" t="s">
        <v>53</v>
      </c>
      <c r="E654" t="s">
        <v>27</v>
      </c>
      <c r="F654" s="11" t="s">
        <v>54</v>
      </c>
      <c r="G654" t="s">
        <v>19</v>
      </c>
      <c r="H654" t="s">
        <v>48</v>
      </c>
      <c r="I654" s="11" t="s">
        <v>3468</v>
      </c>
      <c r="J654" t="s">
        <v>1141</v>
      </c>
      <c r="K654" s="6">
        <v>41</v>
      </c>
      <c r="L654" s="6">
        <v>96</v>
      </c>
      <c r="M654" s="11">
        <v>1</v>
      </c>
      <c r="N654" s="12">
        <f t="shared" si="10"/>
        <v>96</v>
      </c>
    </row>
    <row r="655" spans="1:14" x14ac:dyDescent="0.2">
      <c r="A655" t="s">
        <v>1142</v>
      </c>
      <c r="B655" t="s">
        <v>58</v>
      </c>
      <c r="C655" t="s">
        <v>70</v>
      </c>
      <c r="D655" t="s">
        <v>53</v>
      </c>
      <c r="E655" t="s">
        <v>17</v>
      </c>
      <c r="F655" s="11" t="s">
        <v>54</v>
      </c>
      <c r="G655" t="s">
        <v>19</v>
      </c>
      <c r="H655" t="s">
        <v>48</v>
      </c>
      <c r="I655" s="11" t="s">
        <v>3468</v>
      </c>
      <c r="J655" t="s">
        <v>1143</v>
      </c>
      <c r="K655" s="6">
        <v>50</v>
      </c>
      <c r="L655" s="6">
        <v>115</v>
      </c>
      <c r="M655" s="11">
        <v>1</v>
      </c>
      <c r="N655" s="12">
        <f t="shared" si="10"/>
        <v>230</v>
      </c>
    </row>
    <row r="656" spans="1:14" x14ac:dyDescent="0.2">
      <c r="A656" t="s">
        <v>1142</v>
      </c>
      <c r="B656" t="s">
        <v>62</v>
      </c>
      <c r="C656" t="s">
        <v>70</v>
      </c>
      <c r="D656" t="s">
        <v>53</v>
      </c>
      <c r="E656" t="s">
        <v>17</v>
      </c>
      <c r="F656" s="11" t="s">
        <v>54</v>
      </c>
      <c r="G656" t="s">
        <v>19</v>
      </c>
      <c r="H656" t="s">
        <v>48</v>
      </c>
      <c r="I656" s="11" t="s">
        <v>3468</v>
      </c>
      <c r="J656" t="s">
        <v>1144</v>
      </c>
      <c r="K656" s="6">
        <v>50</v>
      </c>
      <c r="L656" s="6">
        <v>115</v>
      </c>
      <c r="M656" s="11">
        <v>3</v>
      </c>
      <c r="N656" s="12">
        <f t="shared" si="10"/>
        <v>460</v>
      </c>
    </row>
    <row r="657" spans="1:14" x14ac:dyDescent="0.2">
      <c r="A657" t="s">
        <v>1145</v>
      </c>
      <c r="B657" t="s">
        <v>58</v>
      </c>
      <c r="C657" t="s">
        <v>70</v>
      </c>
      <c r="D657" t="s">
        <v>53</v>
      </c>
      <c r="E657" t="s">
        <v>386</v>
      </c>
      <c r="F657" s="11" t="s">
        <v>54</v>
      </c>
      <c r="G657" t="s">
        <v>19</v>
      </c>
      <c r="H657" t="s">
        <v>48</v>
      </c>
      <c r="I657" s="11" t="s">
        <v>3468</v>
      </c>
      <c r="J657" t="s">
        <v>1146</v>
      </c>
      <c r="K657" s="6">
        <v>50</v>
      </c>
      <c r="L657" s="6">
        <v>115</v>
      </c>
      <c r="M657" s="11">
        <v>1</v>
      </c>
      <c r="N657" s="12">
        <f t="shared" si="10"/>
        <v>115</v>
      </c>
    </row>
    <row r="658" spans="1:14" x14ac:dyDescent="0.2">
      <c r="A658" t="s">
        <v>1145</v>
      </c>
      <c r="B658" t="s">
        <v>62</v>
      </c>
      <c r="C658" t="s">
        <v>70</v>
      </c>
      <c r="D658" t="s">
        <v>53</v>
      </c>
      <c r="E658" t="s">
        <v>386</v>
      </c>
      <c r="F658" s="11" t="s">
        <v>54</v>
      </c>
      <c r="G658" t="s">
        <v>19</v>
      </c>
      <c r="H658" t="s">
        <v>48</v>
      </c>
      <c r="I658" s="11" t="s">
        <v>3468</v>
      </c>
      <c r="J658" t="s">
        <v>1147</v>
      </c>
      <c r="K658" s="6">
        <v>50</v>
      </c>
      <c r="L658" s="6">
        <v>115</v>
      </c>
      <c r="M658" s="11">
        <v>2</v>
      </c>
      <c r="N658" s="12">
        <f t="shared" si="10"/>
        <v>230</v>
      </c>
    </row>
    <row r="659" spans="1:14" x14ac:dyDescent="0.2">
      <c r="A659" t="s">
        <v>1148</v>
      </c>
      <c r="B659" t="s">
        <v>58</v>
      </c>
      <c r="C659" t="s">
        <v>70</v>
      </c>
      <c r="D659" t="s">
        <v>53</v>
      </c>
      <c r="E659" t="s">
        <v>17</v>
      </c>
      <c r="F659" s="11" t="s">
        <v>54</v>
      </c>
      <c r="G659" t="s">
        <v>19</v>
      </c>
      <c r="H659" t="s">
        <v>48</v>
      </c>
      <c r="I659" s="11" t="s">
        <v>3468</v>
      </c>
      <c r="J659" t="s">
        <v>1149</v>
      </c>
      <c r="K659" s="6">
        <v>50</v>
      </c>
      <c r="L659" s="6">
        <v>115</v>
      </c>
      <c r="M659" s="11">
        <v>4</v>
      </c>
      <c r="N659" s="12">
        <f t="shared" si="10"/>
        <v>115</v>
      </c>
    </row>
    <row r="660" spans="1:14" x14ac:dyDescent="0.2">
      <c r="A660" t="s">
        <v>1148</v>
      </c>
      <c r="B660" t="s">
        <v>62</v>
      </c>
      <c r="C660" t="s">
        <v>70</v>
      </c>
      <c r="D660" t="s">
        <v>53</v>
      </c>
      <c r="E660" t="s">
        <v>17</v>
      </c>
      <c r="F660" s="11" t="s">
        <v>54</v>
      </c>
      <c r="G660" t="s">
        <v>19</v>
      </c>
      <c r="H660" t="s">
        <v>48</v>
      </c>
      <c r="I660" s="11" t="s">
        <v>3468</v>
      </c>
      <c r="J660" t="s">
        <v>1150</v>
      </c>
      <c r="K660" s="6">
        <v>50</v>
      </c>
      <c r="L660" s="6">
        <v>115</v>
      </c>
      <c r="M660" s="11">
        <v>1</v>
      </c>
      <c r="N660" s="12">
        <f t="shared" si="10"/>
        <v>230</v>
      </c>
    </row>
    <row r="661" spans="1:14" x14ac:dyDescent="0.2">
      <c r="A661" t="s">
        <v>1151</v>
      </c>
      <c r="B661" t="s">
        <v>78</v>
      </c>
      <c r="C661" t="s">
        <v>70</v>
      </c>
      <c r="D661" t="s">
        <v>53</v>
      </c>
      <c r="E661" t="s">
        <v>17</v>
      </c>
      <c r="F661" s="11" t="s">
        <v>54</v>
      </c>
      <c r="G661" t="s">
        <v>19</v>
      </c>
      <c r="H661" t="s">
        <v>48</v>
      </c>
      <c r="I661" s="11" t="s">
        <v>3468</v>
      </c>
      <c r="J661" t="s">
        <v>1152</v>
      </c>
      <c r="K661" s="6">
        <v>50</v>
      </c>
      <c r="L661" s="6">
        <v>115</v>
      </c>
      <c r="M661" s="11">
        <v>2</v>
      </c>
      <c r="N661" s="12">
        <f t="shared" si="10"/>
        <v>115</v>
      </c>
    </row>
    <row r="662" spans="1:14" x14ac:dyDescent="0.2">
      <c r="A662" t="s">
        <v>1151</v>
      </c>
      <c r="B662" t="s">
        <v>58</v>
      </c>
      <c r="C662" t="s">
        <v>70</v>
      </c>
      <c r="D662" t="s">
        <v>53</v>
      </c>
      <c r="E662" t="s">
        <v>17</v>
      </c>
      <c r="F662" s="11" t="s">
        <v>54</v>
      </c>
      <c r="G662" t="s">
        <v>19</v>
      </c>
      <c r="H662" t="s">
        <v>48</v>
      </c>
      <c r="I662" s="11" t="s">
        <v>3468</v>
      </c>
      <c r="J662" t="s">
        <v>1153</v>
      </c>
      <c r="K662" s="6">
        <v>50</v>
      </c>
      <c r="L662" s="6">
        <v>115</v>
      </c>
      <c r="M662" s="11">
        <v>1</v>
      </c>
      <c r="N662" s="12">
        <f t="shared" si="10"/>
        <v>115</v>
      </c>
    </row>
    <row r="663" spans="1:14" x14ac:dyDescent="0.2">
      <c r="A663" t="s">
        <v>1151</v>
      </c>
      <c r="B663" t="s">
        <v>62</v>
      </c>
      <c r="C663" t="s">
        <v>70</v>
      </c>
      <c r="D663" t="s">
        <v>53</v>
      </c>
      <c r="E663" t="s">
        <v>17</v>
      </c>
      <c r="F663" s="11" t="s">
        <v>54</v>
      </c>
      <c r="G663" t="s">
        <v>19</v>
      </c>
      <c r="H663" t="s">
        <v>48</v>
      </c>
      <c r="I663" s="11" t="s">
        <v>3468</v>
      </c>
      <c r="J663" t="s">
        <v>1154</v>
      </c>
      <c r="K663" s="6">
        <v>50</v>
      </c>
      <c r="L663" s="6">
        <v>115</v>
      </c>
      <c r="M663" s="11">
        <v>2</v>
      </c>
      <c r="N663" s="12">
        <f t="shared" si="10"/>
        <v>345</v>
      </c>
    </row>
    <row r="664" spans="1:14" x14ac:dyDescent="0.2">
      <c r="A664" t="s">
        <v>1155</v>
      </c>
      <c r="B664" t="s">
        <v>37</v>
      </c>
      <c r="C664" t="s">
        <v>85</v>
      </c>
      <c r="D664" t="s">
        <v>53</v>
      </c>
      <c r="E664" t="s">
        <v>17</v>
      </c>
      <c r="F664" s="11" t="s">
        <v>12</v>
      </c>
      <c r="G664" t="s">
        <v>19</v>
      </c>
      <c r="H664" t="s">
        <v>86</v>
      </c>
      <c r="I664" s="11" t="s">
        <v>3468</v>
      </c>
      <c r="J664" t="s">
        <v>1156</v>
      </c>
      <c r="K664" s="6">
        <v>45</v>
      </c>
      <c r="L664" s="6">
        <v>104</v>
      </c>
      <c r="M664" s="11">
        <v>1</v>
      </c>
      <c r="N664" s="12">
        <f t="shared" si="10"/>
        <v>104</v>
      </c>
    </row>
    <row r="665" spans="1:14" x14ac:dyDescent="0.2">
      <c r="A665" t="s">
        <v>1155</v>
      </c>
      <c r="B665" t="s">
        <v>394</v>
      </c>
      <c r="C665" t="s">
        <v>85</v>
      </c>
      <c r="D665" t="s">
        <v>53</v>
      </c>
      <c r="E665" t="s">
        <v>17</v>
      </c>
      <c r="F665" s="11" t="s">
        <v>12</v>
      </c>
      <c r="G665" t="s">
        <v>19</v>
      </c>
      <c r="H665" t="s">
        <v>86</v>
      </c>
      <c r="I665" s="11" t="s">
        <v>3468</v>
      </c>
      <c r="J665" t="s">
        <v>1157</v>
      </c>
      <c r="K665" s="6">
        <v>45</v>
      </c>
      <c r="L665" s="6">
        <v>104</v>
      </c>
      <c r="M665" s="11">
        <v>1</v>
      </c>
      <c r="N665" s="12">
        <f t="shared" si="10"/>
        <v>104</v>
      </c>
    </row>
    <row r="666" spans="1:14" x14ac:dyDescent="0.2">
      <c r="A666" t="s">
        <v>1155</v>
      </c>
      <c r="B666" t="s">
        <v>1158</v>
      </c>
      <c r="C666" t="s">
        <v>85</v>
      </c>
      <c r="D666" t="s">
        <v>53</v>
      </c>
      <c r="E666" t="s">
        <v>17</v>
      </c>
      <c r="F666" s="11" t="s">
        <v>12</v>
      </c>
      <c r="G666" t="s">
        <v>19</v>
      </c>
      <c r="H666" t="s">
        <v>86</v>
      </c>
      <c r="I666" s="11" t="s">
        <v>3468</v>
      </c>
      <c r="J666" t="s">
        <v>1159</v>
      </c>
      <c r="K666" s="6">
        <v>45</v>
      </c>
      <c r="L666" s="6">
        <v>104</v>
      </c>
      <c r="M666" s="11">
        <v>3</v>
      </c>
      <c r="N666" s="12">
        <f t="shared" si="10"/>
        <v>104</v>
      </c>
    </row>
    <row r="667" spans="1:14" x14ac:dyDescent="0.2">
      <c r="A667" t="s">
        <v>1160</v>
      </c>
      <c r="B667" t="s">
        <v>1158</v>
      </c>
      <c r="C667" t="s">
        <v>85</v>
      </c>
      <c r="D667" t="s">
        <v>53</v>
      </c>
      <c r="E667" t="s">
        <v>27</v>
      </c>
      <c r="F667" s="11" t="s">
        <v>12</v>
      </c>
      <c r="G667" t="s">
        <v>19</v>
      </c>
      <c r="H667" t="s">
        <v>86</v>
      </c>
      <c r="I667" s="11" t="s">
        <v>3468</v>
      </c>
      <c r="J667" t="s">
        <v>1161</v>
      </c>
      <c r="K667" s="6">
        <v>45</v>
      </c>
      <c r="L667" s="6">
        <v>104</v>
      </c>
      <c r="M667" s="11">
        <v>1</v>
      </c>
      <c r="N667" s="12">
        <f t="shared" si="10"/>
        <v>104</v>
      </c>
    </row>
    <row r="668" spans="1:14" x14ac:dyDescent="0.2">
      <c r="A668" t="s">
        <v>1162</v>
      </c>
      <c r="B668" t="s">
        <v>92</v>
      </c>
      <c r="C668" t="s">
        <v>52</v>
      </c>
      <c r="D668" t="s">
        <v>53</v>
      </c>
      <c r="E668" t="s">
        <v>16</v>
      </c>
      <c r="F668" s="11" t="s">
        <v>33</v>
      </c>
      <c r="G668" t="s">
        <v>19</v>
      </c>
      <c r="H668" t="s">
        <v>55</v>
      </c>
      <c r="I668" s="11" t="s">
        <v>3468</v>
      </c>
      <c r="J668" t="s">
        <v>1163</v>
      </c>
      <c r="K668" s="6">
        <v>27</v>
      </c>
      <c r="L668" s="6">
        <v>64</v>
      </c>
      <c r="M668" s="11">
        <v>1</v>
      </c>
      <c r="N668" s="12">
        <f t="shared" si="10"/>
        <v>64</v>
      </c>
    </row>
    <row r="669" spans="1:14" x14ac:dyDescent="0.2">
      <c r="A669" t="s">
        <v>1162</v>
      </c>
      <c r="B669" t="s">
        <v>13</v>
      </c>
      <c r="C669" t="s">
        <v>52</v>
      </c>
      <c r="D669" t="s">
        <v>53</v>
      </c>
      <c r="E669" t="s">
        <v>16</v>
      </c>
      <c r="F669" s="11" t="s">
        <v>33</v>
      </c>
      <c r="G669" t="s">
        <v>19</v>
      </c>
      <c r="H669" t="s">
        <v>55</v>
      </c>
      <c r="I669" s="11" t="s">
        <v>3468</v>
      </c>
      <c r="J669" t="s">
        <v>1164</v>
      </c>
      <c r="K669" s="6">
        <v>27</v>
      </c>
      <c r="L669" s="6">
        <v>64</v>
      </c>
      <c r="M669" s="11">
        <v>1</v>
      </c>
      <c r="N669" s="12">
        <f t="shared" si="10"/>
        <v>64</v>
      </c>
    </row>
    <row r="670" spans="1:14" x14ac:dyDescent="0.2">
      <c r="A670" t="s">
        <v>1162</v>
      </c>
      <c r="B670" t="s">
        <v>100</v>
      </c>
      <c r="C670" t="s">
        <v>52</v>
      </c>
      <c r="D670" t="s">
        <v>53</v>
      </c>
      <c r="E670" t="s">
        <v>16</v>
      </c>
      <c r="F670" s="11" t="s">
        <v>33</v>
      </c>
      <c r="G670" t="s">
        <v>19</v>
      </c>
      <c r="H670" t="s">
        <v>55</v>
      </c>
      <c r="I670" s="11" t="s">
        <v>3468</v>
      </c>
      <c r="J670" t="s">
        <v>1165</v>
      </c>
      <c r="K670" s="6">
        <v>27</v>
      </c>
      <c r="L670" s="6">
        <v>64</v>
      </c>
      <c r="M670" s="11">
        <v>1</v>
      </c>
      <c r="N670" s="12">
        <f t="shared" si="10"/>
        <v>64</v>
      </c>
    </row>
    <row r="671" spans="1:14" x14ac:dyDescent="0.2">
      <c r="A671" t="s">
        <v>1162</v>
      </c>
      <c r="B671" t="s">
        <v>24</v>
      </c>
      <c r="C671" t="s">
        <v>52</v>
      </c>
      <c r="D671" t="s">
        <v>53</v>
      </c>
      <c r="E671" t="s">
        <v>16</v>
      </c>
      <c r="F671" s="11" t="s">
        <v>33</v>
      </c>
      <c r="G671" t="s">
        <v>19</v>
      </c>
      <c r="H671" t="s">
        <v>55</v>
      </c>
      <c r="I671" s="11" t="s">
        <v>3468</v>
      </c>
      <c r="J671" t="s">
        <v>1166</v>
      </c>
      <c r="K671" s="6">
        <v>27</v>
      </c>
      <c r="L671" s="6">
        <v>64</v>
      </c>
      <c r="M671" s="11">
        <v>1</v>
      </c>
      <c r="N671" s="12">
        <f t="shared" si="10"/>
        <v>64</v>
      </c>
    </row>
    <row r="672" spans="1:14" x14ac:dyDescent="0.2">
      <c r="A672" t="s">
        <v>1162</v>
      </c>
      <c r="B672" t="s">
        <v>1167</v>
      </c>
      <c r="C672" t="s">
        <v>52</v>
      </c>
      <c r="D672" t="s">
        <v>53</v>
      </c>
      <c r="E672" t="s">
        <v>16</v>
      </c>
      <c r="F672" s="11" t="s">
        <v>33</v>
      </c>
      <c r="G672" t="s">
        <v>19</v>
      </c>
      <c r="H672" t="s">
        <v>55</v>
      </c>
      <c r="I672" s="11" t="s">
        <v>3468</v>
      </c>
      <c r="J672" t="s">
        <v>1168</v>
      </c>
      <c r="K672" s="6">
        <v>27</v>
      </c>
      <c r="L672" s="6">
        <v>64</v>
      </c>
      <c r="M672" s="11">
        <v>1</v>
      </c>
      <c r="N672" s="12">
        <f t="shared" si="10"/>
        <v>128</v>
      </c>
    </row>
    <row r="673" spans="1:14" x14ac:dyDescent="0.2">
      <c r="A673" t="s">
        <v>1162</v>
      </c>
      <c r="B673" t="s">
        <v>31</v>
      </c>
      <c r="C673" t="s">
        <v>52</v>
      </c>
      <c r="D673" t="s">
        <v>53</v>
      </c>
      <c r="E673" t="s">
        <v>16</v>
      </c>
      <c r="F673" s="11" t="s">
        <v>33</v>
      </c>
      <c r="G673" t="s">
        <v>19</v>
      </c>
      <c r="H673" t="s">
        <v>55</v>
      </c>
      <c r="I673" s="11" t="s">
        <v>3468</v>
      </c>
      <c r="J673" t="s">
        <v>1169</v>
      </c>
      <c r="K673" s="6">
        <v>27</v>
      </c>
      <c r="L673" s="6">
        <v>64</v>
      </c>
      <c r="M673" s="11">
        <v>1</v>
      </c>
      <c r="N673" s="12">
        <f t="shared" si="10"/>
        <v>128</v>
      </c>
    </row>
    <row r="674" spans="1:14" x14ac:dyDescent="0.2">
      <c r="A674" t="s">
        <v>1170</v>
      </c>
      <c r="B674" t="s">
        <v>92</v>
      </c>
      <c r="C674" t="s">
        <v>52</v>
      </c>
      <c r="D674" t="s">
        <v>53</v>
      </c>
      <c r="E674" t="s">
        <v>16</v>
      </c>
      <c r="F674" s="11" t="s">
        <v>33</v>
      </c>
      <c r="G674" t="s">
        <v>19</v>
      </c>
      <c r="H674" t="s">
        <v>55</v>
      </c>
      <c r="I674" s="11" t="s">
        <v>3468</v>
      </c>
      <c r="J674" t="s">
        <v>1171</v>
      </c>
      <c r="K674" s="6">
        <v>30</v>
      </c>
      <c r="L674" s="6">
        <v>69</v>
      </c>
      <c r="M674" s="11">
        <v>1</v>
      </c>
      <c r="N674" s="12">
        <f t="shared" si="10"/>
        <v>69</v>
      </c>
    </row>
    <row r="675" spans="1:14" x14ac:dyDescent="0.2">
      <c r="A675" t="s">
        <v>1170</v>
      </c>
      <c r="B675" t="s">
        <v>13</v>
      </c>
      <c r="C675" t="s">
        <v>52</v>
      </c>
      <c r="D675" t="s">
        <v>53</v>
      </c>
      <c r="E675" t="s">
        <v>16</v>
      </c>
      <c r="F675" s="11" t="s">
        <v>33</v>
      </c>
      <c r="G675" t="s">
        <v>19</v>
      </c>
      <c r="H675" t="s">
        <v>55</v>
      </c>
      <c r="I675" s="11" t="s">
        <v>3468</v>
      </c>
      <c r="J675" t="s">
        <v>1172</v>
      </c>
      <c r="K675" s="6">
        <v>30</v>
      </c>
      <c r="L675" s="6">
        <v>69</v>
      </c>
      <c r="M675" s="11">
        <v>2</v>
      </c>
      <c r="N675" s="12">
        <f t="shared" si="10"/>
        <v>138</v>
      </c>
    </row>
    <row r="676" spans="1:14" x14ac:dyDescent="0.2">
      <c r="A676" t="s">
        <v>1170</v>
      </c>
      <c r="B676" t="s">
        <v>100</v>
      </c>
      <c r="C676" t="s">
        <v>52</v>
      </c>
      <c r="D676" t="s">
        <v>53</v>
      </c>
      <c r="E676" t="s">
        <v>16</v>
      </c>
      <c r="F676" s="11" t="s">
        <v>33</v>
      </c>
      <c r="G676" t="s">
        <v>19</v>
      </c>
      <c r="H676" t="s">
        <v>55</v>
      </c>
      <c r="I676" s="11" t="s">
        <v>3468</v>
      </c>
      <c r="J676" t="s">
        <v>1173</v>
      </c>
      <c r="K676" s="6">
        <v>30</v>
      </c>
      <c r="L676" s="6">
        <v>69</v>
      </c>
      <c r="M676" s="11">
        <v>2</v>
      </c>
      <c r="N676" s="12">
        <f t="shared" si="10"/>
        <v>207</v>
      </c>
    </row>
    <row r="677" spans="1:14" x14ac:dyDescent="0.2">
      <c r="A677" t="s">
        <v>1174</v>
      </c>
      <c r="B677" t="s">
        <v>92</v>
      </c>
      <c r="C677" t="s">
        <v>52</v>
      </c>
      <c r="D677" t="s">
        <v>53</v>
      </c>
      <c r="E677" t="s">
        <v>16</v>
      </c>
      <c r="F677" s="11" t="s">
        <v>33</v>
      </c>
      <c r="G677" t="s">
        <v>19</v>
      </c>
      <c r="H677" t="s">
        <v>55</v>
      </c>
      <c r="I677" s="11" t="s">
        <v>3468</v>
      </c>
      <c r="J677" t="s">
        <v>1175</v>
      </c>
      <c r="K677" s="6">
        <v>30</v>
      </c>
      <c r="L677" s="6">
        <v>69</v>
      </c>
      <c r="M677" s="11">
        <v>1</v>
      </c>
      <c r="N677" s="12">
        <f t="shared" si="10"/>
        <v>621</v>
      </c>
    </row>
    <row r="678" spans="1:14" x14ac:dyDescent="0.2">
      <c r="A678" t="s">
        <v>1174</v>
      </c>
      <c r="B678" t="s">
        <v>24</v>
      </c>
      <c r="C678" t="s">
        <v>52</v>
      </c>
      <c r="D678" t="s">
        <v>53</v>
      </c>
      <c r="E678" t="s">
        <v>16</v>
      </c>
      <c r="F678" s="11" t="s">
        <v>33</v>
      </c>
      <c r="G678" t="s">
        <v>19</v>
      </c>
      <c r="H678" t="s">
        <v>55</v>
      </c>
      <c r="I678" s="11" t="s">
        <v>3468</v>
      </c>
      <c r="J678" t="s">
        <v>1176</v>
      </c>
      <c r="K678" s="6">
        <v>30</v>
      </c>
      <c r="L678" s="6">
        <v>69</v>
      </c>
      <c r="M678" s="11">
        <v>2</v>
      </c>
      <c r="N678" s="12">
        <f t="shared" si="10"/>
        <v>69</v>
      </c>
    </row>
    <row r="679" spans="1:14" x14ac:dyDescent="0.2">
      <c r="A679" t="s">
        <v>1177</v>
      </c>
      <c r="B679" t="s">
        <v>92</v>
      </c>
      <c r="C679" t="s">
        <v>52</v>
      </c>
      <c r="D679" t="s">
        <v>53</v>
      </c>
      <c r="E679" t="s">
        <v>16</v>
      </c>
      <c r="F679" s="11" t="s">
        <v>33</v>
      </c>
      <c r="G679" t="s">
        <v>19</v>
      </c>
      <c r="H679" t="s">
        <v>55</v>
      </c>
      <c r="I679" s="11" t="s">
        <v>3468</v>
      </c>
      <c r="J679" t="s">
        <v>1178</v>
      </c>
      <c r="K679" s="6">
        <v>30</v>
      </c>
      <c r="L679" s="6">
        <v>69</v>
      </c>
      <c r="M679" s="11">
        <v>3</v>
      </c>
      <c r="N679" s="12">
        <f t="shared" si="10"/>
        <v>138</v>
      </c>
    </row>
    <row r="680" spans="1:14" x14ac:dyDescent="0.2">
      <c r="A680" t="s">
        <v>1177</v>
      </c>
      <c r="B680" t="s">
        <v>100</v>
      </c>
      <c r="C680" t="s">
        <v>52</v>
      </c>
      <c r="D680" t="s">
        <v>53</v>
      </c>
      <c r="E680" t="s">
        <v>16</v>
      </c>
      <c r="F680" s="11" t="s">
        <v>33</v>
      </c>
      <c r="G680" t="s">
        <v>19</v>
      </c>
      <c r="H680" t="s">
        <v>55</v>
      </c>
      <c r="I680" s="11" t="s">
        <v>3468</v>
      </c>
      <c r="J680" t="s">
        <v>1179</v>
      </c>
      <c r="K680" s="6">
        <v>30</v>
      </c>
      <c r="L680" s="6">
        <v>69</v>
      </c>
      <c r="M680" s="11">
        <v>9</v>
      </c>
      <c r="N680" s="12">
        <f t="shared" si="10"/>
        <v>69</v>
      </c>
    </row>
    <row r="681" spans="1:14" x14ac:dyDescent="0.2">
      <c r="A681" t="s">
        <v>1177</v>
      </c>
      <c r="B681" t="s">
        <v>24</v>
      </c>
      <c r="C681" t="s">
        <v>52</v>
      </c>
      <c r="D681" t="s">
        <v>53</v>
      </c>
      <c r="E681" t="s">
        <v>16</v>
      </c>
      <c r="F681" s="11" t="s">
        <v>33</v>
      </c>
      <c r="G681" t="s">
        <v>19</v>
      </c>
      <c r="H681" t="s">
        <v>55</v>
      </c>
      <c r="I681" s="11" t="s">
        <v>3468</v>
      </c>
      <c r="J681" t="s">
        <v>1180</v>
      </c>
      <c r="K681" s="6">
        <v>30</v>
      </c>
      <c r="L681" s="6">
        <v>69</v>
      </c>
      <c r="M681" s="11">
        <v>1</v>
      </c>
      <c r="N681" s="12">
        <f t="shared" si="10"/>
        <v>207</v>
      </c>
    </row>
    <row r="682" spans="1:14" x14ac:dyDescent="0.2">
      <c r="A682" t="s">
        <v>1181</v>
      </c>
      <c r="B682" t="s">
        <v>100</v>
      </c>
      <c r="C682" t="s">
        <v>52</v>
      </c>
      <c r="D682" t="s">
        <v>53</v>
      </c>
      <c r="E682" t="s">
        <v>93</v>
      </c>
      <c r="F682" s="11" t="s">
        <v>33</v>
      </c>
      <c r="G682" t="s">
        <v>19</v>
      </c>
      <c r="H682" t="s">
        <v>55</v>
      </c>
      <c r="I682" s="11" t="s">
        <v>3468</v>
      </c>
      <c r="J682" t="s">
        <v>1182</v>
      </c>
      <c r="K682" s="6">
        <v>36</v>
      </c>
      <c r="L682" s="6">
        <v>83</v>
      </c>
      <c r="M682" s="11">
        <v>2</v>
      </c>
      <c r="N682" s="12">
        <f t="shared" si="10"/>
        <v>249</v>
      </c>
    </row>
    <row r="683" spans="1:14" x14ac:dyDescent="0.2">
      <c r="A683" t="s">
        <v>1181</v>
      </c>
      <c r="B683" t="s">
        <v>24</v>
      </c>
      <c r="C683" t="s">
        <v>52</v>
      </c>
      <c r="D683" t="s">
        <v>53</v>
      </c>
      <c r="E683" t="s">
        <v>93</v>
      </c>
      <c r="F683" s="11" t="s">
        <v>33</v>
      </c>
      <c r="G683" t="s">
        <v>19</v>
      </c>
      <c r="H683" t="s">
        <v>55</v>
      </c>
      <c r="I683" s="11" t="s">
        <v>3468</v>
      </c>
      <c r="J683" t="s">
        <v>1183</v>
      </c>
      <c r="K683" s="6">
        <v>36</v>
      </c>
      <c r="L683" s="6">
        <v>83</v>
      </c>
      <c r="M683" s="11">
        <v>1</v>
      </c>
      <c r="N683" s="12">
        <f t="shared" si="10"/>
        <v>166</v>
      </c>
    </row>
    <row r="684" spans="1:14" x14ac:dyDescent="0.2">
      <c r="A684" t="s">
        <v>1181</v>
      </c>
      <c r="B684" t="s">
        <v>1167</v>
      </c>
      <c r="C684" t="s">
        <v>52</v>
      </c>
      <c r="D684" t="s">
        <v>53</v>
      </c>
      <c r="E684" t="s">
        <v>93</v>
      </c>
      <c r="F684" s="11" t="s">
        <v>33</v>
      </c>
      <c r="G684" t="s">
        <v>19</v>
      </c>
      <c r="H684" t="s">
        <v>55</v>
      </c>
      <c r="I684" s="11" t="s">
        <v>3468</v>
      </c>
      <c r="J684" t="s">
        <v>1184</v>
      </c>
      <c r="K684" s="6">
        <v>36</v>
      </c>
      <c r="L684" s="6">
        <v>83</v>
      </c>
      <c r="M684" s="11">
        <v>3</v>
      </c>
      <c r="N684" s="12">
        <f t="shared" si="10"/>
        <v>581</v>
      </c>
    </row>
    <row r="685" spans="1:14" x14ac:dyDescent="0.2">
      <c r="A685" t="s">
        <v>1185</v>
      </c>
      <c r="B685" t="s">
        <v>92</v>
      </c>
      <c r="C685" t="s">
        <v>52</v>
      </c>
      <c r="D685" t="s">
        <v>53</v>
      </c>
      <c r="E685" t="s">
        <v>98</v>
      </c>
      <c r="F685" s="11" t="s">
        <v>33</v>
      </c>
      <c r="G685" t="s">
        <v>19</v>
      </c>
      <c r="H685" t="s">
        <v>55</v>
      </c>
      <c r="I685" s="11" t="s">
        <v>3468</v>
      </c>
      <c r="J685" t="s">
        <v>1186</v>
      </c>
      <c r="K685" s="6">
        <v>40</v>
      </c>
      <c r="L685" s="6">
        <v>94</v>
      </c>
      <c r="M685" s="11">
        <v>3</v>
      </c>
      <c r="N685" s="12">
        <f t="shared" si="10"/>
        <v>188</v>
      </c>
    </row>
    <row r="686" spans="1:14" x14ac:dyDescent="0.2">
      <c r="A686" t="s">
        <v>1185</v>
      </c>
      <c r="B686" t="s">
        <v>24</v>
      </c>
      <c r="C686" t="s">
        <v>52</v>
      </c>
      <c r="D686" t="s">
        <v>53</v>
      </c>
      <c r="E686" t="s">
        <v>98</v>
      </c>
      <c r="F686" s="11" t="s">
        <v>33</v>
      </c>
      <c r="G686" t="s">
        <v>19</v>
      </c>
      <c r="H686" t="s">
        <v>55</v>
      </c>
      <c r="I686" s="11" t="s">
        <v>3468</v>
      </c>
      <c r="J686" t="s">
        <v>1187</v>
      </c>
      <c r="K686" s="6">
        <v>40</v>
      </c>
      <c r="L686" s="6">
        <v>94</v>
      </c>
      <c r="M686" s="11">
        <v>2</v>
      </c>
      <c r="N686" s="12">
        <f t="shared" si="10"/>
        <v>470</v>
      </c>
    </row>
    <row r="687" spans="1:14" x14ac:dyDescent="0.2">
      <c r="A687" t="s">
        <v>1185</v>
      </c>
      <c r="B687" t="s">
        <v>31</v>
      </c>
      <c r="C687" t="s">
        <v>52</v>
      </c>
      <c r="D687" t="s">
        <v>53</v>
      </c>
      <c r="E687" t="s">
        <v>98</v>
      </c>
      <c r="F687" s="11" t="s">
        <v>33</v>
      </c>
      <c r="G687" t="s">
        <v>19</v>
      </c>
      <c r="H687" t="s">
        <v>55</v>
      </c>
      <c r="I687" s="11" t="s">
        <v>3468</v>
      </c>
      <c r="J687" t="s">
        <v>1188</v>
      </c>
      <c r="K687" s="6">
        <v>40</v>
      </c>
      <c r="L687" s="6">
        <v>94</v>
      </c>
      <c r="M687" s="11">
        <v>7</v>
      </c>
      <c r="N687" s="12">
        <f t="shared" si="10"/>
        <v>188</v>
      </c>
    </row>
    <row r="688" spans="1:14" x14ac:dyDescent="0.2">
      <c r="A688" t="s">
        <v>1189</v>
      </c>
      <c r="B688" t="s">
        <v>100</v>
      </c>
      <c r="C688" t="s">
        <v>52</v>
      </c>
      <c r="D688" t="s">
        <v>53</v>
      </c>
      <c r="E688" t="s">
        <v>17</v>
      </c>
      <c r="F688" s="11" t="s">
        <v>33</v>
      </c>
      <c r="G688" t="s">
        <v>19</v>
      </c>
      <c r="H688" t="s">
        <v>55</v>
      </c>
      <c r="I688" s="11" t="s">
        <v>3468</v>
      </c>
      <c r="J688" t="s">
        <v>1190</v>
      </c>
      <c r="K688" s="6">
        <v>40</v>
      </c>
      <c r="L688" s="6">
        <v>94</v>
      </c>
      <c r="M688" s="11">
        <v>2</v>
      </c>
      <c r="N688" s="12">
        <f t="shared" si="10"/>
        <v>376</v>
      </c>
    </row>
    <row r="689" spans="1:14" x14ac:dyDescent="0.2">
      <c r="A689" t="s">
        <v>1191</v>
      </c>
      <c r="B689" t="s">
        <v>92</v>
      </c>
      <c r="C689" t="s">
        <v>52</v>
      </c>
      <c r="D689" t="s">
        <v>53</v>
      </c>
      <c r="E689" t="s">
        <v>93</v>
      </c>
      <c r="F689" s="11" t="s">
        <v>33</v>
      </c>
      <c r="G689" t="s">
        <v>19</v>
      </c>
      <c r="H689" t="s">
        <v>55</v>
      </c>
      <c r="I689" s="11" t="s">
        <v>3468</v>
      </c>
      <c r="J689" t="s">
        <v>1192</v>
      </c>
      <c r="K689" s="6">
        <v>36</v>
      </c>
      <c r="L689" s="6">
        <v>83</v>
      </c>
      <c r="M689" s="11">
        <v>5</v>
      </c>
      <c r="N689" s="12">
        <f t="shared" si="10"/>
        <v>83</v>
      </c>
    </row>
    <row r="690" spans="1:14" x14ac:dyDescent="0.2">
      <c r="A690" t="s">
        <v>1191</v>
      </c>
      <c r="B690" t="s">
        <v>13</v>
      </c>
      <c r="C690" t="s">
        <v>52</v>
      </c>
      <c r="D690" t="s">
        <v>53</v>
      </c>
      <c r="E690" t="s">
        <v>93</v>
      </c>
      <c r="F690" s="11" t="s">
        <v>33</v>
      </c>
      <c r="G690" t="s">
        <v>19</v>
      </c>
      <c r="H690" t="s">
        <v>55</v>
      </c>
      <c r="I690" s="11" t="s">
        <v>3468</v>
      </c>
      <c r="J690" t="s">
        <v>1193</v>
      </c>
      <c r="K690" s="6">
        <v>36</v>
      </c>
      <c r="L690" s="6">
        <v>83</v>
      </c>
      <c r="M690" s="11">
        <v>2</v>
      </c>
      <c r="N690" s="12">
        <f t="shared" si="10"/>
        <v>415</v>
      </c>
    </row>
    <row r="691" spans="1:14" x14ac:dyDescent="0.2">
      <c r="A691" t="s">
        <v>1191</v>
      </c>
      <c r="B691" t="s">
        <v>100</v>
      </c>
      <c r="C691" t="s">
        <v>52</v>
      </c>
      <c r="D691" t="s">
        <v>53</v>
      </c>
      <c r="E691" t="s">
        <v>93</v>
      </c>
      <c r="F691" s="11" t="s">
        <v>33</v>
      </c>
      <c r="G691" t="s">
        <v>19</v>
      </c>
      <c r="H691" t="s">
        <v>55</v>
      </c>
      <c r="I691" s="11" t="s">
        <v>3468</v>
      </c>
      <c r="J691" t="s">
        <v>1194</v>
      </c>
      <c r="K691" s="6">
        <v>36</v>
      </c>
      <c r="L691" s="6">
        <v>83</v>
      </c>
      <c r="M691" s="11">
        <v>4</v>
      </c>
      <c r="N691" s="12">
        <f t="shared" si="10"/>
        <v>166</v>
      </c>
    </row>
    <row r="692" spans="1:14" x14ac:dyDescent="0.2">
      <c r="A692" t="s">
        <v>1191</v>
      </c>
      <c r="B692" t="s">
        <v>24</v>
      </c>
      <c r="C692" t="s">
        <v>52</v>
      </c>
      <c r="D692" t="s">
        <v>53</v>
      </c>
      <c r="E692" t="s">
        <v>93</v>
      </c>
      <c r="F692" s="11" t="s">
        <v>33</v>
      </c>
      <c r="G692" t="s">
        <v>19</v>
      </c>
      <c r="H692" t="s">
        <v>55</v>
      </c>
      <c r="I692" s="11" t="s">
        <v>3468</v>
      </c>
      <c r="J692" t="s">
        <v>1195</v>
      </c>
      <c r="K692" s="6">
        <v>36</v>
      </c>
      <c r="L692" s="6">
        <v>83</v>
      </c>
      <c r="M692" s="11">
        <v>1</v>
      </c>
      <c r="N692" s="12">
        <f t="shared" si="10"/>
        <v>83</v>
      </c>
    </row>
    <row r="693" spans="1:14" x14ac:dyDescent="0.2">
      <c r="A693" t="s">
        <v>1191</v>
      </c>
      <c r="B693" t="s">
        <v>1167</v>
      </c>
      <c r="C693" t="s">
        <v>52</v>
      </c>
      <c r="D693" t="s">
        <v>53</v>
      </c>
      <c r="E693" t="s">
        <v>93</v>
      </c>
      <c r="F693" s="11" t="s">
        <v>33</v>
      </c>
      <c r="G693" t="s">
        <v>19</v>
      </c>
      <c r="H693" t="s">
        <v>55</v>
      </c>
      <c r="I693" s="11" t="s">
        <v>3468</v>
      </c>
      <c r="J693" t="s">
        <v>1196</v>
      </c>
      <c r="K693" s="6">
        <v>36</v>
      </c>
      <c r="L693" s="6">
        <v>83</v>
      </c>
      <c r="M693" s="11">
        <v>5</v>
      </c>
      <c r="N693" s="12">
        <f t="shared" si="10"/>
        <v>249</v>
      </c>
    </row>
    <row r="694" spans="1:14" x14ac:dyDescent="0.2">
      <c r="A694" t="s">
        <v>1197</v>
      </c>
      <c r="B694" t="s">
        <v>13</v>
      </c>
      <c r="C694" t="s">
        <v>52</v>
      </c>
      <c r="D694" t="s">
        <v>53</v>
      </c>
      <c r="E694" t="s">
        <v>98</v>
      </c>
      <c r="F694" s="11" t="s">
        <v>33</v>
      </c>
      <c r="G694" t="s">
        <v>19</v>
      </c>
      <c r="H694" t="s">
        <v>55</v>
      </c>
      <c r="I694" s="11" t="s">
        <v>3468</v>
      </c>
      <c r="J694" t="s">
        <v>1198</v>
      </c>
      <c r="K694" s="6">
        <v>40</v>
      </c>
      <c r="L694" s="6">
        <v>94</v>
      </c>
      <c r="M694" s="11">
        <v>2</v>
      </c>
      <c r="N694" s="12">
        <f t="shared" si="10"/>
        <v>94</v>
      </c>
    </row>
    <row r="695" spans="1:14" x14ac:dyDescent="0.2">
      <c r="A695" t="s">
        <v>1197</v>
      </c>
      <c r="B695" t="s">
        <v>31</v>
      </c>
      <c r="C695" t="s">
        <v>52</v>
      </c>
      <c r="D695" t="s">
        <v>53</v>
      </c>
      <c r="E695" t="s">
        <v>98</v>
      </c>
      <c r="F695" s="11" t="s">
        <v>33</v>
      </c>
      <c r="G695" t="s">
        <v>19</v>
      </c>
      <c r="H695" t="s">
        <v>55</v>
      </c>
      <c r="I695" s="11" t="s">
        <v>3468</v>
      </c>
      <c r="J695" t="s">
        <v>1199</v>
      </c>
      <c r="K695" s="6">
        <v>40</v>
      </c>
      <c r="L695" s="6">
        <v>94</v>
      </c>
      <c r="M695" s="11">
        <v>1</v>
      </c>
      <c r="N695" s="12">
        <f t="shared" si="10"/>
        <v>94</v>
      </c>
    </row>
    <row r="696" spans="1:14" x14ac:dyDescent="0.2">
      <c r="A696" t="s">
        <v>1200</v>
      </c>
      <c r="B696" t="s">
        <v>92</v>
      </c>
      <c r="C696" t="s">
        <v>52</v>
      </c>
      <c r="D696" t="s">
        <v>53</v>
      </c>
      <c r="E696" t="s">
        <v>17</v>
      </c>
      <c r="F696" s="11" t="s">
        <v>33</v>
      </c>
      <c r="G696" t="s">
        <v>19</v>
      </c>
      <c r="H696" t="s">
        <v>55</v>
      </c>
      <c r="I696" s="11" t="s">
        <v>3468</v>
      </c>
      <c r="J696" t="s">
        <v>1201</v>
      </c>
      <c r="K696" s="6">
        <v>40</v>
      </c>
      <c r="L696" s="6">
        <v>94</v>
      </c>
      <c r="M696" s="11">
        <v>3</v>
      </c>
      <c r="N696" s="12">
        <f t="shared" si="10"/>
        <v>94</v>
      </c>
    </row>
    <row r="697" spans="1:14" x14ac:dyDescent="0.2">
      <c r="A697" t="s">
        <v>1200</v>
      </c>
      <c r="B697" t="s">
        <v>24</v>
      </c>
      <c r="C697" t="s">
        <v>52</v>
      </c>
      <c r="D697" t="s">
        <v>53</v>
      </c>
      <c r="E697" t="s">
        <v>17</v>
      </c>
      <c r="F697" s="11" t="s">
        <v>33</v>
      </c>
      <c r="G697" t="s">
        <v>19</v>
      </c>
      <c r="H697" t="s">
        <v>55</v>
      </c>
      <c r="I697" s="11" t="s">
        <v>3468</v>
      </c>
      <c r="J697" t="s">
        <v>1202</v>
      </c>
      <c r="K697" s="6">
        <v>40</v>
      </c>
      <c r="L697" s="6">
        <v>94</v>
      </c>
      <c r="M697" s="11">
        <v>1</v>
      </c>
      <c r="N697" s="12">
        <f t="shared" si="10"/>
        <v>94</v>
      </c>
    </row>
    <row r="698" spans="1:14" x14ac:dyDescent="0.2">
      <c r="A698" t="s">
        <v>1203</v>
      </c>
      <c r="B698" t="s">
        <v>100</v>
      </c>
      <c r="C698" t="s">
        <v>52</v>
      </c>
      <c r="D698" t="s">
        <v>53</v>
      </c>
      <c r="E698" t="s">
        <v>16</v>
      </c>
      <c r="F698" s="11" t="s">
        <v>33</v>
      </c>
      <c r="G698" t="s">
        <v>19</v>
      </c>
      <c r="H698" t="s">
        <v>55</v>
      </c>
      <c r="I698" s="11" t="s">
        <v>3468</v>
      </c>
      <c r="J698" t="s">
        <v>1204</v>
      </c>
      <c r="K698" s="6">
        <v>40</v>
      </c>
      <c r="L698" s="6">
        <v>94</v>
      </c>
      <c r="M698" s="11">
        <v>1</v>
      </c>
      <c r="N698" s="12">
        <f t="shared" si="10"/>
        <v>94</v>
      </c>
    </row>
    <row r="699" spans="1:14" x14ac:dyDescent="0.2">
      <c r="A699" t="s">
        <v>1203</v>
      </c>
      <c r="B699" t="s">
        <v>24</v>
      </c>
      <c r="C699" t="s">
        <v>52</v>
      </c>
      <c r="D699" t="s">
        <v>53</v>
      </c>
      <c r="E699" t="s">
        <v>16</v>
      </c>
      <c r="F699" s="11" t="s">
        <v>33</v>
      </c>
      <c r="G699" t="s">
        <v>19</v>
      </c>
      <c r="H699" t="s">
        <v>55</v>
      </c>
      <c r="I699" s="11" t="s">
        <v>3468</v>
      </c>
      <c r="J699" t="s">
        <v>1205</v>
      </c>
      <c r="K699" s="6">
        <v>40</v>
      </c>
      <c r="L699" s="6">
        <v>94</v>
      </c>
      <c r="M699" s="11">
        <v>1</v>
      </c>
      <c r="N699" s="12">
        <f t="shared" si="10"/>
        <v>376</v>
      </c>
    </row>
    <row r="700" spans="1:14" x14ac:dyDescent="0.2">
      <c r="A700" t="s">
        <v>1206</v>
      </c>
      <c r="B700" t="s">
        <v>100</v>
      </c>
      <c r="C700" t="s">
        <v>52</v>
      </c>
      <c r="D700" t="s">
        <v>53</v>
      </c>
      <c r="E700" t="s">
        <v>17</v>
      </c>
      <c r="F700" s="11" t="s">
        <v>33</v>
      </c>
      <c r="G700" t="s">
        <v>19</v>
      </c>
      <c r="H700" t="s">
        <v>55</v>
      </c>
      <c r="I700" s="11" t="s">
        <v>3468</v>
      </c>
      <c r="J700" t="s">
        <v>1207</v>
      </c>
      <c r="K700" s="6">
        <v>34</v>
      </c>
      <c r="L700" s="6">
        <v>80</v>
      </c>
      <c r="M700" s="11">
        <v>1</v>
      </c>
      <c r="N700" s="12">
        <f t="shared" si="10"/>
        <v>160</v>
      </c>
    </row>
    <row r="701" spans="1:14" x14ac:dyDescent="0.2">
      <c r="A701" t="s">
        <v>1206</v>
      </c>
      <c r="B701" t="s">
        <v>31</v>
      </c>
      <c r="C701" t="s">
        <v>52</v>
      </c>
      <c r="D701" t="s">
        <v>53</v>
      </c>
      <c r="E701" t="s">
        <v>17</v>
      </c>
      <c r="F701" s="11" t="s">
        <v>33</v>
      </c>
      <c r="G701" t="s">
        <v>19</v>
      </c>
      <c r="H701" t="s">
        <v>55</v>
      </c>
      <c r="I701" s="11" t="s">
        <v>3468</v>
      </c>
      <c r="J701" t="s">
        <v>1208</v>
      </c>
      <c r="K701" s="6">
        <v>34</v>
      </c>
      <c r="L701" s="6">
        <v>80</v>
      </c>
      <c r="M701" s="11">
        <v>1</v>
      </c>
      <c r="N701" s="12">
        <f t="shared" si="10"/>
        <v>320</v>
      </c>
    </row>
    <row r="702" spans="1:14" x14ac:dyDescent="0.2">
      <c r="A702" t="s">
        <v>1209</v>
      </c>
      <c r="B702" t="s">
        <v>92</v>
      </c>
      <c r="C702" t="s">
        <v>52</v>
      </c>
      <c r="D702" t="s">
        <v>53</v>
      </c>
      <c r="E702" t="s">
        <v>16</v>
      </c>
      <c r="F702" s="11" t="s">
        <v>33</v>
      </c>
      <c r="G702" t="s">
        <v>19</v>
      </c>
      <c r="H702" t="s">
        <v>55</v>
      </c>
      <c r="I702" s="11" t="s">
        <v>3468</v>
      </c>
      <c r="J702" t="s">
        <v>1210</v>
      </c>
      <c r="K702" s="6">
        <v>40</v>
      </c>
      <c r="L702" s="6">
        <v>94</v>
      </c>
      <c r="M702" s="11">
        <v>4</v>
      </c>
      <c r="N702" s="12">
        <f t="shared" si="10"/>
        <v>94</v>
      </c>
    </row>
    <row r="703" spans="1:14" x14ac:dyDescent="0.2">
      <c r="A703" t="s">
        <v>1209</v>
      </c>
      <c r="B703" t="s">
        <v>13</v>
      </c>
      <c r="C703" t="s">
        <v>52</v>
      </c>
      <c r="D703" t="s">
        <v>53</v>
      </c>
      <c r="E703" t="s">
        <v>16</v>
      </c>
      <c r="F703" s="11" t="s">
        <v>33</v>
      </c>
      <c r="G703" t="s">
        <v>19</v>
      </c>
      <c r="H703" t="s">
        <v>55</v>
      </c>
      <c r="I703" s="11" t="s">
        <v>3468</v>
      </c>
      <c r="J703" t="s">
        <v>1211</v>
      </c>
      <c r="K703" s="6">
        <v>40</v>
      </c>
      <c r="L703" s="6">
        <v>94</v>
      </c>
      <c r="M703" s="11">
        <v>2</v>
      </c>
      <c r="N703" s="12">
        <f t="shared" si="10"/>
        <v>188</v>
      </c>
    </row>
    <row r="704" spans="1:14" x14ac:dyDescent="0.2">
      <c r="A704" t="s">
        <v>1209</v>
      </c>
      <c r="B704" t="s">
        <v>100</v>
      </c>
      <c r="C704" t="s">
        <v>52</v>
      </c>
      <c r="D704" t="s">
        <v>53</v>
      </c>
      <c r="E704" t="s">
        <v>16</v>
      </c>
      <c r="F704" s="11" t="s">
        <v>33</v>
      </c>
      <c r="G704" t="s">
        <v>19</v>
      </c>
      <c r="H704" t="s">
        <v>55</v>
      </c>
      <c r="I704" s="11" t="s">
        <v>3468</v>
      </c>
      <c r="J704" t="s">
        <v>1212</v>
      </c>
      <c r="K704" s="6">
        <v>40</v>
      </c>
      <c r="L704" s="6">
        <v>94</v>
      </c>
      <c r="M704" s="11">
        <v>4</v>
      </c>
      <c r="N704" s="12">
        <f t="shared" si="10"/>
        <v>188</v>
      </c>
    </row>
    <row r="705" spans="1:14" x14ac:dyDescent="0.2">
      <c r="A705" t="s">
        <v>1213</v>
      </c>
      <c r="B705" t="s">
        <v>13</v>
      </c>
      <c r="C705" t="s">
        <v>52</v>
      </c>
      <c r="D705" t="s">
        <v>53</v>
      </c>
      <c r="E705" t="s">
        <v>16</v>
      </c>
      <c r="F705" s="11" t="s">
        <v>33</v>
      </c>
      <c r="G705" t="s">
        <v>19</v>
      </c>
      <c r="H705" t="s">
        <v>55</v>
      </c>
      <c r="I705" s="11" t="s">
        <v>3468</v>
      </c>
      <c r="J705" t="s">
        <v>1214</v>
      </c>
      <c r="K705" s="6">
        <v>40</v>
      </c>
      <c r="L705" s="6">
        <v>94</v>
      </c>
      <c r="M705" s="11">
        <v>1</v>
      </c>
      <c r="N705" s="12">
        <f t="shared" si="10"/>
        <v>94</v>
      </c>
    </row>
    <row r="706" spans="1:14" x14ac:dyDescent="0.2">
      <c r="A706" t="s">
        <v>1215</v>
      </c>
      <c r="B706" t="s">
        <v>100</v>
      </c>
      <c r="C706" t="s">
        <v>52</v>
      </c>
      <c r="D706" t="s">
        <v>53</v>
      </c>
      <c r="E706" t="s">
        <v>98</v>
      </c>
      <c r="F706" s="11" t="s">
        <v>33</v>
      </c>
      <c r="G706" t="s">
        <v>19</v>
      </c>
      <c r="H706" t="s">
        <v>55</v>
      </c>
      <c r="I706" s="11" t="s">
        <v>3468</v>
      </c>
      <c r="J706" t="s">
        <v>1216</v>
      </c>
      <c r="K706" s="6">
        <v>40</v>
      </c>
      <c r="L706" s="6">
        <v>94</v>
      </c>
      <c r="M706" s="11">
        <v>2</v>
      </c>
      <c r="N706" s="12">
        <f t="shared" si="10"/>
        <v>188</v>
      </c>
    </row>
    <row r="707" spans="1:14" x14ac:dyDescent="0.2">
      <c r="A707" t="s">
        <v>1215</v>
      </c>
      <c r="B707" t="s">
        <v>24</v>
      </c>
      <c r="C707" t="s">
        <v>52</v>
      </c>
      <c r="D707" t="s">
        <v>53</v>
      </c>
      <c r="E707" t="s">
        <v>98</v>
      </c>
      <c r="F707" s="11" t="s">
        <v>33</v>
      </c>
      <c r="G707" t="s">
        <v>19</v>
      </c>
      <c r="H707" t="s">
        <v>55</v>
      </c>
      <c r="I707" s="11" t="s">
        <v>3468</v>
      </c>
      <c r="J707" t="s">
        <v>1217</v>
      </c>
      <c r="K707" s="6">
        <v>40</v>
      </c>
      <c r="L707" s="6">
        <v>94</v>
      </c>
      <c r="M707" s="11">
        <v>2</v>
      </c>
      <c r="N707" s="12">
        <f t="shared" ref="N707:N770" si="11">L707*M710</f>
        <v>658</v>
      </c>
    </row>
    <row r="708" spans="1:14" x14ac:dyDescent="0.2">
      <c r="A708" t="s">
        <v>1218</v>
      </c>
      <c r="B708" t="s">
        <v>92</v>
      </c>
      <c r="C708" t="s">
        <v>52</v>
      </c>
      <c r="D708" t="s">
        <v>53</v>
      </c>
      <c r="E708" t="s">
        <v>93</v>
      </c>
      <c r="F708" s="11" t="s">
        <v>33</v>
      </c>
      <c r="G708" t="s">
        <v>19</v>
      </c>
      <c r="H708" t="s">
        <v>55</v>
      </c>
      <c r="I708" s="11" t="s">
        <v>3468</v>
      </c>
      <c r="J708" t="s">
        <v>1219</v>
      </c>
      <c r="K708" s="6">
        <v>43</v>
      </c>
      <c r="L708" s="6">
        <v>99</v>
      </c>
      <c r="M708" s="11">
        <v>1</v>
      </c>
      <c r="N708" s="12">
        <f t="shared" si="11"/>
        <v>396</v>
      </c>
    </row>
    <row r="709" spans="1:14" x14ac:dyDescent="0.2">
      <c r="A709" t="s">
        <v>1218</v>
      </c>
      <c r="B709" t="s">
        <v>13</v>
      </c>
      <c r="C709" t="s">
        <v>52</v>
      </c>
      <c r="D709" t="s">
        <v>53</v>
      </c>
      <c r="E709" t="s">
        <v>93</v>
      </c>
      <c r="F709" s="11" t="s">
        <v>33</v>
      </c>
      <c r="G709" t="s">
        <v>19</v>
      </c>
      <c r="H709" t="s">
        <v>55</v>
      </c>
      <c r="I709" s="11" t="s">
        <v>3468</v>
      </c>
      <c r="J709" t="s">
        <v>1220</v>
      </c>
      <c r="K709" s="6">
        <v>43</v>
      </c>
      <c r="L709" s="6">
        <v>99</v>
      </c>
      <c r="M709" s="11">
        <v>2</v>
      </c>
      <c r="N709" s="12">
        <f t="shared" si="11"/>
        <v>594</v>
      </c>
    </row>
    <row r="710" spans="1:14" x14ac:dyDescent="0.2">
      <c r="A710" t="s">
        <v>1218</v>
      </c>
      <c r="B710" t="s">
        <v>100</v>
      </c>
      <c r="C710" t="s">
        <v>52</v>
      </c>
      <c r="D710" t="s">
        <v>53</v>
      </c>
      <c r="E710" t="s">
        <v>93</v>
      </c>
      <c r="F710" s="11" t="s">
        <v>33</v>
      </c>
      <c r="G710" t="s">
        <v>19</v>
      </c>
      <c r="H710" t="s">
        <v>55</v>
      </c>
      <c r="I710" s="11" t="s">
        <v>3468</v>
      </c>
      <c r="J710" t="s">
        <v>1221</v>
      </c>
      <c r="K710" s="6">
        <v>43</v>
      </c>
      <c r="L710" s="6">
        <v>99</v>
      </c>
      <c r="M710" s="11">
        <v>7</v>
      </c>
      <c r="N710" s="12">
        <f t="shared" si="11"/>
        <v>198</v>
      </c>
    </row>
    <row r="711" spans="1:14" x14ac:dyDescent="0.2">
      <c r="A711" t="s">
        <v>1218</v>
      </c>
      <c r="B711" t="s">
        <v>24</v>
      </c>
      <c r="C711" t="s">
        <v>52</v>
      </c>
      <c r="D711" t="s">
        <v>53</v>
      </c>
      <c r="E711" t="s">
        <v>93</v>
      </c>
      <c r="F711" s="11" t="s">
        <v>33</v>
      </c>
      <c r="G711" t="s">
        <v>19</v>
      </c>
      <c r="H711" t="s">
        <v>55</v>
      </c>
      <c r="I711" s="11" t="s">
        <v>3468</v>
      </c>
      <c r="J711" t="s">
        <v>1222</v>
      </c>
      <c r="K711" s="6">
        <v>43</v>
      </c>
      <c r="L711" s="6">
        <v>99</v>
      </c>
      <c r="M711" s="11">
        <v>4</v>
      </c>
      <c r="N711" s="12">
        <f t="shared" si="11"/>
        <v>99</v>
      </c>
    </row>
    <row r="712" spans="1:14" x14ac:dyDescent="0.2">
      <c r="A712" t="s">
        <v>1218</v>
      </c>
      <c r="B712" t="s">
        <v>1167</v>
      </c>
      <c r="C712" t="s">
        <v>52</v>
      </c>
      <c r="D712" t="s">
        <v>53</v>
      </c>
      <c r="E712" t="s">
        <v>93</v>
      </c>
      <c r="F712" s="11" t="s">
        <v>33</v>
      </c>
      <c r="G712" t="s">
        <v>19</v>
      </c>
      <c r="H712" t="s">
        <v>55</v>
      </c>
      <c r="I712" s="11" t="s">
        <v>3468</v>
      </c>
      <c r="J712" t="s">
        <v>1223</v>
      </c>
      <c r="K712" s="6">
        <v>43</v>
      </c>
      <c r="L712" s="6">
        <v>99</v>
      </c>
      <c r="M712" s="11">
        <v>6</v>
      </c>
      <c r="N712" s="12">
        <f t="shared" si="11"/>
        <v>99</v>
      </c>
    </row>
    <row r="713" spans="1:14" x14ac:dyDescent="0.2">
      <c r="A713" t="s">
        <v>1218</v>
      </c>
      <c r="B713" t="s">
        <v>31</v>
      </c>
      <c r="C713" t="s">
        <v>52</v>
      </c>
      <c r="D713" t="s">
        <v>53</v>
      </c>
      <c r="E713" t="s">
        <v>93</v>
      </c>
      <c r="F713" s="11" t="s">
        <v>33</v>
      </c>
      <c r="G713" t="s">
        <v>19</v>
      </c>
      <c r="H713" t="s">
        <v>55</v>
      </c>
      <c r="I713" s="11" t="s">
        <v>3468</v>
      </c>
      <c r="J713" t="s">
        <v>1224</v>
      </c>
      <c r="K713" s="6">
        <v>43</v>
      </c>
      <c r="L713" s="6">
        <v>99</v>
      </c>
      <c r="M713" s="11">
        <v>2</v>
      </c>
      <c r="N713" s="12">
        <f t="shared" si="11"/>
        <v>99</v>
      </c>
    </row>
    <row r="714" spans="1:14" x14ac:dyDescent="0.2">
      <c r="A714" t="s">
        <v>1225</v>
      </c>
      <c r="B714" t="s">
        <v>13</v>
      </c>
      <c r="C714" t="s">
        <v>52</v>
      </c>
      <c r="D714" t="s">
        <v>53</v>
      </c>
      <c r="E714" t="s">
        <v>98</v>
      </c>
      <c r="F714" s="11" t="s">
        <v>33</v>
      </c>
      <c r="G714" t="s">
        <v>19</v>
      </c>
      <c r="H714" t="s">
        <v>55</v>
      </c>
      <c r="I714" s="11" t="s">
        <v>3468</v>
      </c>
      <c r="J714" t="s">
        <v>1226</v>
      </c>
      <c r="K714" s="6">
        <v>43</v>
      </c>
      <c r="L714" s="6">
        <v>99</v>
      </c>
      <c r="M714" s="11">
        <v>1</v>
      </c>
      <c r="N714" s="12">
        <f t="shared" si="11"/>
        <v>99</v>
      </c>
    </row>
    <row r="715" spans="1:14" x14ac:dyDescent="0.2">
      <c r="A715" t="s">
        <v>1227</v>
      </c>
      <c r="B715" t="s">
        <v>24</v>
      </c>
      <c r="C715" t="s">
        <v>138</v>
      </c>
      <c r="D715" t="s">
        <v>15</v>
      </c>
      <c r="E715" t="s">
        <v>42</v>
      </c>
      <c r="F715" s="11" t="s">
        <v>18</v>
      </c>
      <c r="G715" t="s">
        <v>19</v>
      </c>
      <c r="H715" t="s">
        <v>140</v>
      </c>
      <c r="I715" s="11" t="s">
        <v>3469</v>
      </c>
      <c r="J715" t="s">
        <v>1228</v>
      </c>
      <c r="K715" s="6">
        <v>70</v>
      </c>
      <c r="L715" s="6">
        <v>163</v>
      </c>
      <c r="M715" s="11">
        <v>1</v>
      </c>
      <c r="N715" s="12">
        <f t="shared" si="11"/>
        <v>326</v>
      </c>
    </row>
    <row r="716" spans="1:14" x14ac:dyDescent="0.2">
      <c r="A716" t="s">
        <v>1227</v>
      </c>
      <c r="B716" t="s">
        <v>31</v>
      </c>
      <c r="C716" t="s">
        <v>138</v>
      </c>
      <c r="D716" t="s">
        <v>15</v>
      </c>
      <c r="E716" t="s">
        <v>42</v>
      </c>
      <c r="F716" s="11" t="s">
        <v>18</v>
      </c>
      <c r="G716" t="s">
        <v>19</v>
      </c>
      <c r="H716" t="s">
        <v>140</v>
      </c>
      <c r="I716" s="11" t="s">
        <v>3469</v>
      </c>
      <c r="J716" t="s">
        <v>1229</v>
      </c>
      <c r="K716" s="6">
        <v>70</v>
      </c>
      <c r="L716" s="6">
        <v>163</v>
      </c>
      <c r="M716" s="11">
        <v>1</v>
      </c>
      <c r="N716" s="12">
        <f t="shared" si="11"/>
        <v>326</v>
      </c>
    </row>
    <row r="717" spans="1:14" x14ac:dyDescent="0.2">
      <c r="A717" t="s">
        <v>1230</v>
      </c>
      <c r="B717" t="s">
        <v>31</v>
      </c>
      <c r="C717" t="s">
        <v>138</v>
      </c>
      <c r="D717" t="s">
        <v>15</v>
      </c>
      <c r="E717" t="s">
        <v>17</v>
      </c>
      <c r="F717" s="11" t="s">
        <v>18</v>
      </c>
      <c r="G717" t="s">
        <v>19</v>
      </c>
      <c r="H717" t="s">
        <v>140</v>
      </c>
      <c r="I717" s="11" t="s">
        <v>3469</v>
      </c>
      <c r="J717" t="s">
        <v>1231</v>
      </c>
      <c r="K717" s="6">
        <v>91</v>
      </c>
      <c r="L717" s="6">
        <v>211</v>
      </c>
      <c r="M717" s="11">
        <v>1</v>
      </c>
      <c r="N717" s="12">
        <f t="shared" si="11"/>
        <v>1266</v>
      </c>
    </row>
    <row r="718" spans="1:14" x14ac:dyDescent="0.2">
      <c r="A718" t="s">
        <v>1232</v>
      </c>
      <c r="B718" t="s">
        <v>24</v>
      </c>
      <c r="C718" t="s">
        <v>138</v>
      </c>
      <c r="D718" t="s">
        <v>15</v>
      </c>
      <c r="E718" t="s">
        <v>42</v>
      </c>
      <c r="F718" s="11" t="s">
        <v>18</v>
      </c>
      <c r="G718" t="s">
        <v>19</v>
      </c>
      <c r="H718" t="s">
        <v>140</v>
      </c>
      <c r="I718" s="11" t="s">
        <v>3469</v>
      </c>
      <c r="J718" t="s">
        <v>1233</v>
      </c>
      <c r="K718" s="6">
        <v>130</v>
      </c>
      <c r="L718" s="6">
        <v>299</v>
      </c>
      <c r="M718" s="11">
        <v>2</v>
      </c>
      <c r="N718" s="12">
        <f t="shared" si="11"/>
        <v>897</v>
      </c>
    </row>
    <row r="719" spans="1:14" x14ac:dyDescent="0.2">
      <c r="A719" t="s">
        <v>1232</v>
      </c>
      <c r="B719" t="s">
        <v>31</v>
      </c>
      <c r="C719" t="s">
        <v>138</v>
      </c>
      <c r="D719" t="s">
        <v>15</v>
      </c>
      <c r="E719" t="s">
        <v>42</v>
      </c>
      <c r="F719" s="11" t="s">
        <v>18</v>
      </c>
      <c r="G719" t="s">
        <v>19</v>
      </c>
      <c r="H719" t="s">
        <v>140</v>
      </c>
      <c r="I719" s="11" t="s">
        <v>3469</v>
      </c>
      <c r="J719" t="s">
        <v>1234</v>
      </c>
      <c r="K719" s="6">
        <v>130</v>
      </c>
      <c r="L719" s="6">
        <v>299</v>
      </c>
      <c r="M719" s="11">
        <v>2</v>
      </c>
      <c r="N719" s="12">
        <f t="shared" si="11"/>
        <v>598</v>
      </c>
    </row>
    <row r="720" spans="1:14" x14ac:dyDescent="0.2">
      <c r="A720" t="s">
        <v>1232</v>
      </c>
      <c r="B720" t="s">
        <v>34</v>
      </c>
      <c r="C720" t="s">
        <v>138</v>
      </c>
      <c r="D720" t="s">
        <v>15</v>
      </c>
      <c r="E720" t="s">
        <v>42</v>
      </c>
      <c r="F720" s="11" t="s">
        <v>18</v>
      </c>
      <c r="G720" t="s">
        <v>19</v>
      </c>
      <c r="H720" t="s">
        <v>140</v>
      </c>
      <c r="I720" s="11" t="s">
        <v>3469</v>
      </c>
      <c r="J720" t="s">
        <v>1235</v>
      </c>
      <c r="K720" s="6">
        <v>130</v>
      </c>
      <c r="L720" s="6">
        <v>299</v>
      </c>
      <c r="M720" s="11">
        <v>6</v>
      </c>
      <c r="N720" s="12">
        <f t="shared" si="11"/>
        <v>598</v>
      </c>
    </row>
    <row r="721" spans="1:14" x14ac:dyDescent="0.2">
      <c r="A721" t="s">
        <v>1232</v>
      </c>
      <c r="B721" t="s">
        <v>37</v>
      </c>
      <c r="C721" t="s">
        <v>138</v>
      </c>
      <c r="D721" t="s">
        <v>15</v>
      </c>
      <c r="E721" t="s">
        <v>42</v>
      </c>
      <c r="F721" s="11" t="s">
        <v>18</v>
      </c>
      <c r="G721" t="s">
        <v>19</v>
      </c>
      <c r="H721" t="s">
        <v>140</v>
      </c>
      <c r="I721" s="11" t="s">
        <v>3469</v>
      </c>
      <c r="J721" t="s">
        <v>1236</v>
      </c>
      <c r="K721" s="6">
        <v>130</v>
      </c>
      <c r="L721" s="6">
        <v>299</v>
      </c>
      <c r="M721" s="11">
        <v>3</v>
      </c>
      <c r="N721" s="12">
        <f t="shared" si="11"/>
        <v>299</v>
      </c>
    </row>
    <row r="722" spans="1:14" x14ac:dyDescent="0.2">
      <c r="A722" t="s">
        <v>1232</v>
      </c>
      <c r="B722" t="s">
        <v>304</v>
      </c>
      <c r="C722" t="s">
        <v>138</v>
      </c>
      <c r="D722" t="s">
        <v>15</v>
      </c>
      <c r="E722" t="s">
        <v>42</v>
      </c>
      <c r="F722" s="11" t="s">
        <v>18</v>
      </c>
      <c r="G722" t="s">
        <v>19</v>
      </c>
      <c r="H722" t="s">
        <v>140</v>
      </c>
      <c r="I722" s="11" t="s">
        <v>3469</v>
      </c>
      <c r="J722" t="s">
        <v>1237</v>
      </c>
      <c r="K722" s="6">
        <v>130</v>
      </c>
      <c r="L722" s="6">
        <v>299</v>
      </c>
      <c r="M722" s="11">
        <v>2</v>
      </c>
      <c r="N722" s="12">
        <f t="shared" si="11"/>
        <v>1196</v>
      </c>
    </row>
    <row r="723" spans="1:14" x14ac:dyDescent="0.2">
      <c r="A723" t="s">
        <v>1238</v>
      </c>
      <c r="B723" t="s">
        <v>24</v>
      </c>
      <c r="C723" t="s">
        <v>138</v>
      </c>
      <c r="D723" t="s">
        <v>15</v>
      </c>
      <c r="E723" t="s">
        <v>107</v>
      </c>
      <c r="F723" s="11" t="s">
        <v>18</v>
      </c>
      <c r="G723" t="s">
        <v>19</v>
      </c>
      <c r="H723" t="s">
        <v>140</v>
      </c>
      <c r="I723" s="11" t="s">
        <v>3469</v>
      </c>
      <c r="J723" t="s">
        <v>1239</v>
      </c>
      <c r="K723" s="6">
        <v>239</v>
      </c>
      <c r="L723" s="6">
        <v>551</v>
      </c>
      <c r="M723" s="11">
        <v>2</v>
      </c>
      <c r="N723" s="12">
        <f t="shared" si="11"/>
        <v>4408</v>
      </c>
    </row>
    <row r="724" spans="1:14" x14ac:dyDescent="0.2">
      <c r="A724" t="s">
        <v>1238</v>
      </c>
      <c r="B724" t="s">
        <v>31</v>
      </c>
      <c r="C724" t="s">
        <v>138</v>
      </c>
      <c r="D724" t="s">
        <v>15</v>
      </c>
      <c r="E724" t="s">
        <v>107</v>
      </c>
      <c r="F724" s="11" t="s">
        <v>18</v>
      </c>
      <c r="G724" t="s">
        <v>19</v>
      </c>
      <c r="H724" t="s">
        <v>140</v>
      </c>
      <c r="I724" s="11" t="s">
        <v>3469</v>
      </c>
      <c r="J724" t="s">
        <v>1240</v>
      </c>
      <c r="K724" s="6">
        <v>239</v>
      </c>
      <c r="L724" s="6">
        <v>551</v>
      </c>
      <c r="M724" s="11">
        <v>1</v>
      </c>
      <c r="N724" s="12">
        <f t="shared" si="11"/>
        <v>3857</v>
      </c>
    </row>
    <row r="725" spans="1:14" x14ac:dyDescent="0.2">
      <c r="A725" t="s">
        <v>1238</v>
      </c>
      <c r="B725" t="s">
        <v>34</v>
      </c>
      <c r="C725" t="s">
        <v>138</v>
      </c>
      <c r="D725" t="s">
        <v>15</v>
      </c>
      <c r="E725" t="s">
        <v>107</v>
      </c>
      <c r="F725" s="11" t="s">
        <v>18</v>
      </c>
      <c r="G725" t="s">
        <v>19</v>
      </c>
      <c r="H725" t="s">
        <v>140</v>
      </c>
      <c r="I725" s="11" t="s">
        <v>3469</v>
      </c>
      <c r="J725" t="s">
        <v>1241</v>
      </c>
      <c r="K725" s="6">
        <v>239</v>
      </c>
      <c r="L725" s="6">
        <v>551</v>
      </c>
      <c r="M725" s="11">
        <v>4</v>
      </c>
      <c r="N725" s="12">
        <f t="shared" si="11"/>
        <v>2204</v>
      </c>
    </row>
    <row r="726" spans="1:14" x14ac:dyDescent="0.2">
      <c r="A726" t="s">
        <v>1238</v>
      </c>
      <c r="B726" t="s">
        <v>37</v>
      </c>
      <c r="C726" t="s">
        <v>138</v>
      </c>
      <c r="D726" t="s">
        <v>15</v>
      </c>
      <c r="E726" t="s">
        <v>107</v>
      </c>
      <c r="F726" s="11" t="s">
        <v>18</v>
      </c>
      <c r="G726" t="s">
        <v>19</v>
      </c>
      <c r="H726" t="s">
        <v>140</v>
      </c>
      <c r="I726" s="11" t="s">
        <v>3469</v>
      </c>
      <c r="J726" t="s">
        <v>1242</v>
      </c>
      <c r="K726" s="6">
        <v>239</v>
      </c>
      <c r="L726" s="6">
        <v>551</v>
      </c>
      <c r="M726" s="11">
        <v>8</v>
      </c>
      <c r="N726" s="12">
        <f t="shared" si="11"/>
        <v>1653</v>
      </c>
    </row>
    <row r="727" spans="1:14" x14ac:dyDescent="0.2">
      <c r="A727" t="s">
        <v>1238</v>
      </c>
      <c r="B727" t="s">
        <v>304</v>
      </c>
      <c r="C727" t="s">
        <v>138</v>
      </c>
      <c r="D727" t="s">
        <v>15</v>
      </c>
      <c r="E727" t="s">
        <v>107</v>
      </c>
      <c r="F727" s="11" t="s">
        <v>18</v>
      </c>
      <c r="G727" t="s">
        <v>19</v>
      </c>
      <c r="H727" t="s">
        <v>140</v>
      </c>
      <c r="I727" s="11" t="s">
        <v>3469</v>
      </c>
      <c r="J727" t="s">
        <v>1243</v>
      </c>
      <c r="K727" s="6">
        <v>239</v>
      </c>
      <c r="L727" s="6">
        <v>551</v>
      </c>
      <c r="M727" s="11">
        <v>7</v>
      </c>
      <c r="N727" s="12">
        <f t="shared" si="11"/>
        <v>1102</v>
      </c>
    </row>
    <row r="728" spans="1:14" x14ac:dyDescent="0.2">
      <c r="A728" t="s">
        <v>1244</v>
      </c>
      <c r="B728" t="s">
        <v>24</v>
      </c>
      <c r="C728" t="s">
        <v>138</v>
      </c>
      <c r="D728" t="s">
        <v>15</v>
      </c>
      <c r="E728" t="s">
        <v>27</v>
      </c>
      <c r="F728" s="11" t="s">
        <v>18</v>
      </c>
      <c r="G728" t="s">
        <v>19</v>
      </c>
      <c r="H728" t="s">
        <v>140</v>
      </c>
      <c r="I728" s="11" t="s">
        <v>3469</v>
      </c>
      <c r="J728" t="s">
        <v>1245</v>
      </c>
      <c r="K728" s="6">
        <v>109</v>
      </c>
      <c r="L728" s="6">
        <v>252</v>
      </c>
      <c r="M728" s="11">
        <v>4</v>
      </c>
      <c r="N728" s="12">
        <f t="shared" si="11"/>
        <v>252</v>
      </c>
    </row>
    <row r="729" spans="1:14" x14ac:dyDescent="0.2">
      <c r="A729" t="s">
        <v>1244</v>
      </c>
      <c r="B729" t="s">
        <v>31</v>
      </c>
      <c r="C729" t="s">
        <v>138</v>
      </c>
      <c r="D729" t="s">
        <v>15</v>
      </c>
      <c r="E729" t="s">
        <v>27</v>
      </c>
      <c r="F729" s="11" t="s">
        <v>18</v>
      </c>
      <c r="G729" t="s">
        <v>19</v>
      </c>
      <c r="H729" t="s">
        <v>140</v>
      </c>
      <c r="I729" s="11" t="s">
        <v>3469</v>
      </c>
      <c r="J729" t="s">
        <v>1246</v>
      </c>
      <c r="K729" s="6">
        <v>109</v>
      </c>
      <c r="L729" s="6">
        <v>252</v>
      </c>
      <c r="M729" s="11">
        <v>3</v>
      </c>
      <c r="N729" s="12">
        <f t="shared" si="11"/>
        <v>756</v>
      </c>
    </row>
    <row r="730" spans="1:14" x14ac:dyDescent="0.2">
      <c r="A730" t="s">
        <v>1244</v>
      </c>
      <c r="B730" t="s">
        <v>34</v>
      </c>
      <c r="C730" t="s">
        <v>138</v>
      </c>
      <c r="D730" t="s">
        <v>15</v>
      </c>
      <c r="E730" t="s">
        <v>27</v>
      </c>
      <c r="F730" s="11" t="s">
        <v>18</v>
      </c>
      <c r="G730" t="s">
        <v>19</v>
      </c>
      <c r="H730" t="s">
        <v>140</v>
      </c>
      <c r="I730" s="11" t="s">
        <v>3469</v>
      </c>
      <c r="J730" t="s">
        <v>1247</v>
      </c>
      <c r="K730" s="6">
        <v>109</v>
      </c>
      <c r="L730" s="6">
        <v>252</v>
      </c>
      <c r="M730" s="11">
        <v>2</v>
      </c>
      <c r="N730" s="12">
        <f t="shared" si="11"/>
        <v>756</v>
      </c>
    </row>
    <row r="731" spans="1:14" x14ac:dyDescent="0.2">
      <c r="A731" t="s">
        <v>1248</v>
      </c>
      <c r="B731" t="s">
        <v>24</v>
      </c>
      <c r="C731" t="s">
        <v>138</v>
      </c>
      <c r="D731" t="s">
        <v>15</v>
      </c>
      <c r="E731" t="s">
        <v>27</v>
      </c>
      <c r="F731" s="11" t="s">
        <v>18</v>
      </c>
      <c r="G731" t="s">
        <v>19</v>
      </c>
      <c r="H731" t="s">
        <v>140</v>
      </c>
      <c r="I731" s="11" t="s">
        <v>3469</v>
      </c>
      <c r="J731" t="s">
        <v>1249</v>
      </c>
      <c r="K731" s="6">
        <v>135</v>
      </c>
      <c r="L731" s="6">
        <v>311</v>
      </c>
      <c r="M731" s="11">
        <v>1</v>
      </c>
      <c r="N731" s="12">
        <f t="shared" si="11"/>
        <v>311</v>
      </c>
    </row>
    <row r="732" spans="1:14" x14ac:dyDescent="0.2">
      <c r="A732" t="s">
        <v>1248</v>
      </c>
      <c r="B732" t="s">
        <v>31</v>
      </c>
      <c r="C732" t="s">
        <v>138</v>
      </c>
      <c r="D732" t="s">
        <v>15</v>
      </c>
      <c r="E732" t="s">
        <v>27</v>
      </c>
      <c r="F732" s="11" t="s">
        <v>18</v>
      </c>
      <c r="G732" t="s">
        <v>19</v>
      </c>
      <c r="H732" t="s">
        <v>140</v>
      </c>
      <c r="I732" s="11" t="s">
        <v>3469</v>
      </c>
      <c r="J732" t="s">
        <v>1250</v>
      </c>
      <c r="K732" s="6">
        <v>135</v>
      </c>
      <c r="L732" s="6">
        <v>311</v>
      </c>
      <c r="M732" s="11">
        <v>3</v>
      </c>
      <c r="N732" s="12">
        <f t="shared" si="11"/>
        <v>622</v>
      </c>
    </row>
    <row r="733" spans="1:14" x14ac:dyDescent="0.2">
      <c r="A733" t="s">
        <v>1248</v>
      </c>
      <c r="B733" t="s">
        <v>34</v>
      </c>
      <c r="C733" t="s">
        <v>138</v>
      </c>
      <c r="D733" t="s">
        <v>15</v>
      </c>
      <c r="E733" t="s">
        <v>27</v>
      </c>
      <c r="F733" s="11" t="s">
        <v>18</v>
      </c>
      <c r="G733" t="s">
        <v>19</v>
      </c>
      <c r="H733" t="s">
        <v>140</v>
      </c>
      <c r="I733" s="11" t="s">
        <v>3469</v>
      </c>
      <c r="J733" t="s">
        <v>1251</v>
      </c>
      <c r="K733" s="6">
        <v>135</v>
      </c>
      <c r="L733" s="6">
        <v>311</v>
      </c>
      <c r="M733" s="11">
        <v>3</v>
      </c>
      <c r="N733" s="12">
        <f t="shared" si="11"/>
        <v>311</v>
      </c>
    </row>
    <row r="734" spans="1:14" x14ac:dyDescent="0.2">
      <c r="A734" t="s">
        <v>1252</v>
      </c>
      <c r="B734" t="s">
        <v>37</v>
      </c>
      <c r="C734" t="s">
        <v>138</v>
      </c>
      <c r="D734" t="s">
        <v>15</v>
      </c>
      <c r="E734" t="s">
        <v>93</v>
      </c>
      <c r="F734" s="11" t="s">
        <v>18</v>
      </c>
      <c r="G734" t="s">
        <v>19</v>
      </c>
      <c r="H734" t="s">
        <v>140</v>
      </c>
      <c r="I734" s="11" t="s">
        <v>3469</v>
      </c>
      <c r="J734" t="s">
        <v>1253</v>
      </c>
      <c r="K734" s="6">
        <v>80</v>
      </c>
      <c r="L734" s="6">
        <v>186</v>
      </c>
      <c r="M734" s="11">
        <v>1</v>
      </c>
      <c r="N734" s="12">
        <f t="shared" si="11"/>
        <v>186</v>
      </c>
    </row>
    <row r="735" spans="1:14" x14ac:dyDescent="0.2">
      <c r="A735" t="s">
        <v>1254</v>
      </c>
      <c r="B735" t="s">
        <v>24</v>
      </c>
      <c r="C735" t="s">
        <v>138</v>
      </c>
      <c r="D735" t="s">
        <v>15</v>
      </c>
      <c r="E735" t="s">
        <v>17</v>
      </c>
      <c r="F735" s="11" t="s">
        <v>18</v>
      </c>
      <c r="G735" t="s">
        <v>19</v>
      </c>
      <c r="H735" t="s">
        <v>140</v>
      </c>
      <c r="I735" s="11" t="s">
        <v>3469</v>
      </c>
      <c r="J735" t="s">
        <v>1255</v>
      </c>
      <c r="K735" s="6">
        <v>122</v>
      </c>
      <c r="L735" s="6">
        <v>281</v>
      </c>
      <c r="M735" s="11">
        <v>2</v>
      </c>
      <c r="N735" s="12">
        <f t="shared" si="11"/>
        <v>562</v>
      </c>
    </row>
    <row r="736" spans="1:14" x14ac:dyDescent="0.2">
      <c r="A736" t="s">
        <v>1254</v>
      </c>
      <c r="B736" t="s">
        <v>31</v>
      </c>
      <c r="C736" t="s">
        <v>138</v>
      </c>
      <c r="D736" t="s">
        <v>15</v>
      </c>
      <c r="E736" t="s">
        <v>17</v>
      </c>
      <c r="F736" s="11" t="s">
        <v>18</v>
      </c>
      <c r="G736" t="s">
        <v>19</v>
      </c>
      <c r="H736" t="s">
        <v>140</v>
      </c>
      <c r="I736" s="11" t="s">
        <v>3469</v>
      </c>
      <c r="J736" t="s">
        <v>1256</v>
      </c>
      <c r="K736" s="6">
        <v>122</v>
      </c>
      <c r="L736" s="6">
        <v>281</v>
      </c>
      <c r="M736" s="11">
        <v>1</v>
      </c>
      <c r="N736" s="12">
        <f t="shared" si="11"/>
        <v>1405</v>
      </c>
    </row>
    <row r="737" spans="1:14" x14ac:dyDescent="0.2">
      <c r="A737" t="s">
        <v>1257</v>
      </c>
      <c r="B737" t="s">
        <v>31</v>
      </c>
      <c r="C737" t="s">
        <v>138</v>
      </c>
      <c r="D737" t="s">
        <v>15</v>
      </c>
      <c r="E737" t="s">
        <v>98</v>
      </c>
      <c r="F737" s="11" t="s">
        <v>18</v>
      </c>
      <c r="G737" t="s">
        <v>19</v>
      </c>
      <c r="H737" t="s">
        <v>140</v>
      </c>
      <c r="I737" s="11" t="s">
        <v>3469</v>
      </c>
      <c r="J737" t="s">
        <v>1258</v>
      </c>
      <c r="K737" s="6">
        <v>97</v>
      </c>
      <c r="L737" s="6">
        <v>224</v>
      </c>
      <c r="M737" s="11">
        <v>1</v>
      </c>
      <c r="N737" s="12">
        <f t="shared" si="11"/>
        <v>224</v>
      </c>
    </row>
    <row r="738" spans="1:14" x14ac:dyDescent="0.2">
      <c r="A738" t="s">
        <v>1259</v>
      </c>
      <c r="B738" t="s">
        <v>24</v>
      </c>
      <c r="C738" t="s">
        <v>138</v>
      </c>
      <c r="D738" t="s">
        <v>15</v>
      </c>
      <c r="E738" t="s">
        <v>42</v>
      </c>
      <c r="F738" s="11" t="s">
        <v>18</v>
      </c>
      <c r="G738" t="s">
        <v>19</v>
      </c>
      <c r="H738" t="s">
        <v>140</v>
      </c>
      <c r="I738" s="11" t="s">
        <v>3469</v>
      </c>
      <c r="J738" t="s">
        <v>1260</v>
      </c>
      <c r="K738" s="6">
        <v>88</v>
      </c>
      <c r="L738" s="6">
        <v>203</v>
      </c>
      <c r="M738" s="11">
        <v>2</v>
      </c>
      <c r="N738" s="12">
        <f t="shared" si="11"/>
        <v>203</v>
      </c>
    </row>
    <row r="739" spans="1:14" x14ac:dyDescent="0.2">
      <c r="A739" t="s">
        <v>1261</v>
      </c>
      <c r="B739" t="s">
        <v>24</v>
      </c>
      <c r="C739" t="s">
        <v>138</v>
      </c>
      <c r="D739" t="s">
        <v>15</v>
      </c>
      <c r="E739" t="s">
        <v>107</v>
      </c>
      <c r="F739" s="11" t="s">
        <v>18</v>
      </c>
      <c r="G739" t="s">
        <v>19</v>
      </c>
      <c r="H739" t="s">
        <v>140</v>
      </c>
      <c r="I739" s="11" t="s">
        <v>3469</v>
      </c>
      <c r="J739" t="s">
        <v>1262</v>
      </c>
      <c r="K739" s="6">
        <v>66</v>
      </c>
      <c r="L739" s="6">
        <v>153</v>
      </c>
      <c r="M739" s="11">
        <v>5</v>
      </c>
      <c r="N739" s="12">
        <f t="shared" si="11"/>
        <v>918</v>
      </c>
    </row>
    <row r="740" spans="1:14" x14ac:dyDescent="0.2">
      <c r="A740" t="s">
        <v>1263</v>
      </c>
      <c r="B740" t="s">
        <v>24</v>
      </c>
      <c r="C740" t="s">
        <v>138</v>
      </c>
      <c r="D740" t="s">
        <v>15</v>
      </c>
      <c r="E740" t="s">
        <v>17</v>
      </c>
      <c r="F740" s="11" t="s">
        <v>18</v>
      </c>
      <c r="G740" t="s">
        <v>19</v>
      </c>
      <c r="H740" t="s">
        <v>140</v>
      </c>
      <c r="I740" s="11" t="s">
        <v>3469</v>
      </c>
      <c r="J740" t="s">
        <v>1264</v>
      </c>
      <c r="K740" s="6">
        <v>83</v>
      </c>
      <c r="L740" s="6">
        <v>192</v>
      </c>
      <c r="M740" s="11">
        <v>1</v>
      </c>
      <c r="N740" s="12">
        <f t="shared" si="11"/>
        <v>192</v>
      </c>
    </row>
    <row r="741" spans="1:14" x14ac:dyDescent="0.2">
      <c r="A741" t="s">
        <v>1265</v>
      </c>
      <c r="B741" t="s">
        <v>24</v>
      </c>
      <c r="C741" t="s">
        <v>138</v>
      </c>
      <c r="D741" t="s">
        <v>15</v>
      </c>
      <c r="E741" t="s">
        <v>42</v>
      </c>
      <c r="F741" s="11" t="s">
        <v>18</v>
      </c>
      <c r="G741" t="s">
        <v>19</v>
      </c>
      <c r="H741" t="s">
        <v>140</v>
      </c>
      <c r="I741" s="11" t="s">
        <v>3469</v>
      </c>
      <c r="J741" t="s">
        <v>1266</v>
      </c>
      <c r="K741" s="6">
        <v>116</v>
      </c>
      <c r="L741" s="6">
        <v>269</v>
      </c>
      <c r="M741" s="11">
        <v>1</v>
      </c>
      <c r="N741" s="12">
        <f t="shared" si="11"/>
        <v>269</v>
      </c>
    </row>
    <row r="742" spans="1:14" x14ac:dyDescent="0.2">
      <c r="A742" t="s">
        <v>1267</v>
      </c>
      <c r="B742" t="s">
        <v>24</v>
      </c>
      <c r="C742" t="s">
        <v>138</v>
      </c>
      <c r="D742" t="s">
        <v>15</v>
      </c>
      <c r="E742" t="s">
        <v>27</v>
      </c>
      <c r="F742" s="11" t="s">
        <v>18</v>
      </c>
      <c r="G742" t="s">
        <v>19</v>
      </c>
      <c r="H742" t="s">
        <v>140</v>
      </c>
      <c r="I742" s="11" t="s">
        <v>3469</v>
      </c>
      <c r="J742" t="s">
        <v>1268</v>
      </c>
      <c r="K742" s="6">
        <v>100</v>
      </c>
      <c r="L742" s="6">
        <v>230</v>
      </c>
      <c r="M742" s="11">
        <v>6</v>
      </c>
      <c r="N742" s="12">
        <f t="shared" si="11"/>
        <v>230</v>
      </c>
    </row>
    <row r="743" spans="1:14" x14ac:dyDescent="0.2">
      <c r="A743" t="s">
        <v>1269</v>
      </c>
      <c r="B743" t="s">
        <v>24</v>
      </c>
      <c r="C743" t="s">
        <v>138</v>
      </c>
      <c r="D743" t="s">
        <v>15</v>
      </c>
      <c r="E743" t="s">
        <v>139</v>
      </c>
      <c r="F743" s="11" t="s">
        <v>18</v>
      </c>
      <c r="G743" t="s">
        <v>19</v>
      </c>
      <c r="H743" t="s">
        <v>140</v>
      </c>
      <c r="I743" s="11" t="s">
        <v>3469</v>
      </c>
      <c r="J743" t="s">
        <v>1270</v>
      </c>
      <c r="K743" s="6">
        <v>83</v>
      </c>
      <c r="L743" s="6">
        <v>193</v>
      </c>
      <c r="M743" s="11">
        <v>1</v>
      </c>
      <c r="N743" s="12">
        <f t="shared" si="11"/>
        <v>193</v>
      </c>
    </row>
    <row r="744" spans="1:14" x14ac:dyDescent="0.2">
      <c r="A744" t="s">
        <v>1269</v>
      </c>
      <c r="B744" t="s">
        <v>34</v>
      </c>
      <c r="C744" t="s">
        <v>138</v>
      </c>
      <c r="D744" t="s">
        <v>15</v>
      </c>
      <c r="E744" t="s">
        <v>139</v>
      </c>
      <c r="F744" s="11" t="s">
        <v>18</v>
      </c>
      <c r="G744" t="s">
        <v>19</v>
      </c>
      <c r="H744" t="s">
        <v>140</v>
      </c>
      <c r="I744" s="11" t="s">
        <v>3469</v>
      </c>
      <c r="J744" t="s">
        <v>1271</v>
      </c>
      <c r="K744" s="6">
        <v>83</v>
      </c>
      <c r="L744" s="6">
        <v>193</v>
      </c>
      <c r="M744" s="11">
        <v>1</v>
      </c>
      <c r="N744" s="12">
        <f t="shared" si="11"/>
        <v>193</v>
      </c>
    </row>
    <row r="745" spans="1:14" x14ac:dyDescent="0.2">
      <c r="A745" t="s">
        <v>1269</v>
      </c>
      <c r="B745" t="s">
        <v>304</v>
      </c>
      <c r="C745" t="s">
        <v>138</v>
      </c>
      <c r="D745" t="s">
        <v>15</v>
      </c>
      <c r="E745" t="s">
        <v>139</v>
      </c>
      <c r="F745" s="11" t="s">
        <v>18</v>
      </c>
      <c r="G745" t="s">
        <v>19</v>
      </c>
      <c r="H745" t="s">
        <v>140</v>
      </c>
      <c r="I745" s="11" t="s">
        <v>3469</v>
      </c>
      <c r="J745" t="s">
        <v>1272</v>
      </c>
      <c r="K745" s="6">
        <v>83</v>
      </c>
      <c r="L745" s="6">
        <v>193</v>
      </c>
      <c r="M745" s="11">
        <v>1</v>
      </c>
      <c r="N745" s="12">
        <f t="shared" si="11"/>
        <v>193</v>
      </c>
    </row>
    <row r="746" spans="1:14" x14ac:dyDescent="0.2">
      <c r="A746" t="s">
        <v>1273</v>
      </c>
      <c r="B746" t="s">
        <v>34</v>
      </c>
      <c r="C746" t="s">
        <v>138</v>
      </c>
      <c r="D746" t="s">
        <v>15</v>
      </c>
      <c r="E746" t="s">
        <v>16</v>
      </c>
      <c r="F746" s="11" t="s">
        <v>18</v>
      </c>
      <c r="G746" t="s">
        <v>19</v>
      </c>
      <c r="H746" t="s">
        <v>140</v>
      </c>
      <c r="I746" s="11" t="s">
        <v>3469</v>
      </c>
      <c r="J746" t="s">
        <v>1274</v>
      </c>
      <c r="K746" s="6">
        <v>103</v>
      </c>
      <c r="L746" s="6">
        <v>239</v>
      </c>
      <c r="M746" s="11">
        <v>1</v>
      </c>
      <c r="N746" s="12">
        <f t="shared" si="11"/>
        <v>478</v>
      </c>
    </row>
    <row r="747" spans="1:14" x14ac:dyDescent="0.2">
      <c r="A747" t="s">
        <v>1273</v>
      </c>
      <c r="B747" t="s">
        <v>37</v>
      </c>
      <c r="C747" t="s">
        <v>138</v>
      </c>
      <c r="D747" t="s">
        <v>15</v>
      </c>
      <c r="E747" t="s">
        <v>16</v>
      </c>
      <c r="F747" s="11" t="s">
        <v>18</v>
      </c>
      <c r="G747" t="s">
        <v>19</v>
      </c>
      <c r="H747" t="s">
        <v>140</v>
      </c>
      <c r="I747" s="11" t="s">
        <v>3469</v>
      </c>
      <c r="J747" t="s">
        <v>1275</v>
      </c>
      <c r="K747" s="6">
        <v>103</v>
      </c>
      <c r="L747" s="6">
        <v>239</v>
      </c>
      <c r="M747" s="11">
        <v>1</v>
      </c>
      <c r="N747" s="12">
        <f t="shared" si="11"/>
        <v>1673</v>
      </c>
    </row>
    <row r="748" spans="1:14" x14ac:dyDescent="0.2">
      <c r="A748" t="s">
        <v>1276</v>
      </c>
      <c r="B748" t="s">
        <v>31</v>
      </c>
      <c r="C748" t="s">
        <v>138</v>
      </c>
      <c r="D748" t="s">
        <v>15</v>
      </c>
      <c r="E748" t="s">
        <v>42</v>
      </c>
      <c r="F748" s="11" t="s">
        <v>18</v>
      </c>
      <c r="G748" t="s">
        <v>19</v>
      </c>
      <c r="H748" t="s">
        <v>140</v>
      </c>
      <c r="I748" s="11" t="s">
        <v>3469</v>
      </c>
      <c r="J748" t="s">
        <v>1277</v>
      </c>
      <c r="K748" s="6">
        <v>70</v>
      </c>
      <c r="L748" s="6">
        <v>162</v>
      </c>
      <c r="M748" s="11">
        <v>1</v>
      </c>
      <c r="N748" s="12">
        <f t="shared" si="11"/>
        <v>162</v>
      </c>
    </row>
    <row r="749" spans="1:14" x14ac:dyDescent="0.2">
      <c r="A749" t="s">
        <v>1276</v>
      </c>
      <c r="B749" t="s">
        <v>37</v>
      </c>
      <c r="C749" t="s">
        <v>138</v>
      </c>
      <c r="D749" t="s">
        <v>15</v>
      </c>
      <c r="E749" t="s">
        <v>42</v>
      </c>
      <c r="F749" s="11" t="s">
        <v>18</v>
      </c>
      <c r="G749" t="s">
        <v>19</v>
      </c>
      <c r="H749" t="s">
        <v>140</v>
      </c>
      <c r="I749" s="11" t="s">
        <v>3469</v>
      </c>
      <c r="J749" t="s">
        <v>1278</v>
      </c>
      <c r="K749" s="6">
        <v>70</v>
      </c>
      <c r="L749" s="6">
        <v>162</v>
      </c>
      <c r="M749" s="11">
        <v>2</v>
      </c>
      <c r="N749" s="12">
        <f t="shared" si="11"/>
        <v>324</v>
      </c>
    </row>
    <row r="750" spans="1:14" x14ac:dyDescent="0.2">
      <c r="A750" t="s">
        <v>1279</v>
      </c>
      <c r="B750" t="s">
        <v>67</v>
      </c>
      <c r="C750" t="s">
        <v>138</v>
      </c>
      <c r="D750" t="s">
        <v>15</v>
      </c>
      <c r="E750" t="s">
        <v>27</v>
      </c>
      <c r="F750" s="11" t="s">
        <v>54</v>
      </c>
      <c r="G750" t="s">
        <v>19</v>
      </c>
      <c r="H750" t="s">
        <v>140</v>
      </c>
      <c r="I750" s="11" t="s">
        <v>3469</v>
      </c>
      <c r="J750" t="s">
        <v>1280</v>
      </c>
      <c r="K750" s="6">
        <v>72</v>
      </c>
      <c r="L750" s="6">
        <v>166</v>
      </c>
      <c r="M750" s="11">
        <v>7</v>
      </c>
      <c r="N750" s="12">
        <f t="shared" si="11"/>
        <v>166</v>
      </c>
    </row>
    <row r="751" spans="1:14" x14ac:dyDescent="0.2">
      <c r="A751" t="s">
        <v>1281</v>
      </c>
      <c r="B751" t="s">
        <v>72</v>
      </c>
      <c r="C751" t="s">
        <v>138</v>
      </c>
      <c r="D751" t="s">
        <v>15</v>
      </c>
      <c r="E751" t="s">
        <v>123</v>
      </c>
      <c r="F751" s="11" t="s">
        <v>54</v>
      </c>
      <c r="G751" t="s">
        <v>19</v>
      </c>
      <c r="H751" t="s">
        <v>140</v>
      </c>
      <c r="I751" s="11" t="s">
        <v>3469</v>
      </c>
      <c r="J751" t="s">
        <v>1282</v>
      </c>
      <c r="K751" s="6">
        <v>27</v>
      </c>
      <c r="L751" s="6">
        <v>63</v>
      </c>
      <c r="M751" s="11">
        <v>1</v>
      </c>
      <c r="N751" s="12">
        <f t="shared" si="11"/>
        <v>63</v>
      </c>
    </row>
    <row r="752" spans="1:14" x14ac:dyDescent="0.2">
      <c r="A752" t="s">
        <v>1281</v>
      </c>
      <c r="B752" t="s">
        <v>58</v>
      </c>
      <c r="C752" t="s">
        <v>138</v>
      </c>
      <c r="D752" t="s">
        <v>15</v>
      </c>
      <c r="E752" t="s">
        <v>123</v>
      </c>
      <c r="F752" s="11" t="s">
        <v>54</v>
      </c>
      <c r="G752" t="s">
        <v>19</v>
      </c>
      <c r="H752" t="s">
        <v>140</v>
      </c>
      <c r="I752" s="11" t="s">
        <v>3469</v>
      </c>
      <c r="J752" t="s">
        <v>1283</v>
      </c>
      <c r="K752" s="6">
        <v>27</v>
      </c>
      <c r="L752" s="6">
        <v>63</v>
      </c>
      <c r="M752" s="11">
        <v>2</v>
      </c>
      <c r="N752" s="12">
        <f t="shared" si="11"/>
        <v>63</v>
      </c>
    </row>
    <row r="753" spans="1:14" x14ac:dyDescent="0.2">
      <c r="A753" t="s">
        <v>1284</v>
      </c>
      <c r="B753" t="s">
        <v>51</v>
      </c>
      <c r="C753" t="s">
        <v>138</v>
      </c>
      <c r="D753" t="s">
        <v>15</v>
      </c>
      <c r="E753" t="s">
        <v>27</v>
      </c>
      <c r="F753" s="11" t="s">
        <v>54</v>
      </c>
      <c r="G753" t="s">
        <v>19</v>
      </c>
      <c r="H753" t="s">
        <v>140</v>
      </c>
      <c r="I753" s="11" t="s">
        <v>3469</v>
      </c>
      <c r="J753" t="s">
        <v>1285</v>
      </c>
      <c r="K753" s="6">
        <v>27</v>
      </c>
      <c r="L753" s="6">
        <v>63</v>
      </c>
      <c r="M753" s="11">
        <v>1</v>
      </c>
      <c r="N753" s="12">
        <f t="shared" si="11"/>
        <v>63</v>
      </c>
    </row>
    <row r="754" spans="1:14" x14ac:dyDescent="0.2">
      <c r="A754" t="s">
        <v>1286</v>
      </c>
      <c r="B754" t="s">
        <v>58</v>
      </c>
      <c r="C754" t="s">
        <v>138</v>
      </c>
      <c r="D754" t="s">
        <v>15</v>
      </c>
      <c r="E754" t="s">
        <v>16</v>
      </c>
      <c r="F754" s="11" t="s">
        <v>54</v>
      </c>
      <c r="G754" t="s">
        <v>19</v>
      </c>
      <c r="H754" t="s">
        <v>140</v>
      </c>
      <c r="I754" s="11" t="s">
        <v>3469</v>
      </c>
      <c r="J754" t="s">
        <v>1287</v>
      </c>
      <c r="K754" s="6">
        <v>27</v>
      </c>
      <c r="L754" s="6">
        <v>63</v>
      </c>
      <c r="M754" s="11">
        <v>1</v>
      </c>
      <c r="N754" s="12">
        <f t="shared" si="11"/>
        <v>1008</v>
      </c>
    </row>
    <row r="755" spans="1:14" x14ac:dyDescent="0.2">
      <c r="A755" t="s">
        <v>1288</v>
      </c>
      <c r="B755" t="s">
        <v>51</v>
      </c>
      <c r="C755" t="s">
        <v>138</v>
      </c>
      <c r="D755" t="s">
        <v>15</v>
      </c>
      <c r="E755" t="s">
        <v>42</v>
      </c>
      <c r="F755" s="11" t="s">
        <v>54</v>
      </c>
      <c r="G755" t="s">
        <v>19</v>
      </c>
      <c r="H755" t="s">
        <v>140</v>
      </c>
      <c r="I755" s="11" t="s">
        <v>3469</v>
      </c>
      <c r="J755" t="s">
        <v>1289</v>
      </c>
      <c r="K755" s="6">
        <v>27</v>
      </c>
      <c r="L755" s="6">
        <v>63</v>
      </c>
      <c r="M755" s="11">
        <v>1</v>
      </c>
      <c r="N755" s="12">
        <f t="shared" si="11"/>
        <v>756</v>
      </c>
    </row>
    <row r="756" spans="1:14" x14ac:dyDescent="0.2">
      <c r="A756" t="s">
        <v>1288</v>
      </c>
      <c r="B756" t="s">
        <v>78</v>
      </c>
      <c r="C756" t="s">
        <v>138</v>
      </c>
      <c r="D756" t="s">
        <v>15</v>
      </c>
      <c r="E756" t="s">
        <v>42</v>
      </c>
      <c r="F756" s="11" t="s">
        <v>54</v>
      </c>
      <c r="G756" t="s">
        <v>19</v>
      </c>
      <c r="H756" t="s">
        <v>140</v>
      </c>
      <c r="I756" s="11" t="s">
        <v>3469</v>
      </c>
      <c r="J756" t="s">
        <v>1290</v>
      </c>
      <c r="K756" s="6">
        <v>27</v>
      </c>
      <c r="L756" s="6">
        <v>63</v>
      </c>
      <c r="M756" s="11">
        <v>1</v>
      </c>
      <c r="N756" s="12">
        <f t="shared" si="11"/>
        <v>945</v>
      </c>
    </row>
    <row r="757" spans="1:14" x14ac:dyDescent="0.2">
      <c r="A757" t="s">
        <v>1291</v>
      </c>
      <c r="B757" t="s">
        <v>67</v>
      </c>
      <c r="C757" t="s">
        <v>138</v>
      </c>
      <c r="D757" t="s">
        <v>15</v>
      </c>
      <c r="E757" t="s">
        <v>111</v>
      </c>
      <c r="F757" s="11" t="s">
        <v>54</v>
      </c>
      <c r="G757" t="s">
        <v>19</v>
      </c>
      <c r="H757" t="s">
        <v>140</v>
      </c>
      <c r="I757" s="11" t="s">
        <v>3469</v>
      </c>
      <c r="J757" t="s">
        <v>1292</v>
      </c>
      <c r="K757" s="6">
        <v>86</v>
      </c>
      <c r="L757" s="6">
        <v>199</v>
      </c>
      <c r="M757" s="11">
        <v>16</v>
      </c>
      <c r="N757" s="12">
        <f t="shared" si="11"/>
        <v>1194</v>
      </c>
    </row>
    <row r="758" spans="1:14" x14ac:dyDescent="0.2">
      <c r="A758" t="s">
        <v>1291</v>
      </c>
      <c r="B758" t="s">
        <v>72</v>
      </c>
      <c r="C758" t="s">
        <v>138</v>
      </c>
      <c r="D758" t="s">
        <v>15</v>
      </c>
      <c r="E758" t="s">
        <v>111</v>
      </c>
      <c r="F758" s="11" t="s">
        <v>54</v>
      </c>
      <c r="G758" t="s">
        <v>19</v>
      </c>
      <c r="H758" t="s">
        <v>140</v>
      </c>
      <c r="I758" s="11" t="s">
        <v>3469</v>
      </c>
      <c r="J758" t="s">
        <v>1293</v>
      </c>
      <c r="K758" s="6">
        <v>86</v>
      </c>
      <c r="L758" s="6">
        <v>199</v>
      </c>
      <c r="M758" s="11">
        <v>12</v>
      </c>
      <c r="N758" s="12">
        <f t="shared" si="11"/>
        <v>398</v>
      </c>
    </row>
    <row r="759" spans="1:14" x14ac:dyDescent="0.2">
      <c r="A759" t="s">
        <v>1291</v>
      </c>
      <c r="B759" t="s">
        <v>51</v>
      </c>
      <c r="C759" t="s">
        <v>138</v>
      </c>
      <c r="D759" t="s">
        <v>15</v>
      </c>
      <c r="E759" t="s">
        <v>111</v>
      </c>
      <c r="F759" s="11" t="s">
        <v>54</v>
      </c>
      <c r="G759" t="s">
        <v>19</v>
      </c>
      <c r="H759" t="s">
        <v>140</v>
      </c>
      <c r="I759" s="11" t="s">
        <v>3469</v>
      </c>
      <c r="J759" t="s">
        <v>1294</v>
      </c>
      <c r="K759" s="6">
        <v>86</v>
      </c>
      <c r="L759" s="6">
        <v>199</v>
      </c>
      <c r="M759" s="11">
        <v>15</v>
      </c>
      <c r="N759" s="12">
        <f t="shared" si="11"/>
        <v>398</v>
      </c>
    </row>
    <row r="760" spans="1:14" x14ac:dyDescent="0.2">
      <c r="A760" t="s">
        <v>1291</v>
      </c>
      <c r="B760" t="s">
        <v>78</v>
      </c>
      <c r="C760" t="s">
        <v>138</v>
      </c>
      <c r="D760" t="s">
        <v>15</v>
      </c>
      <c r="E760" t="s">
        <v>111</v>
      </c>
      <c r="F760" s="11" t="s">
        <v>54</v>
      </c>
      <c r="G760" t="s">
        <v>19</v>
      </c>
      <c r="H760" t="s">
        <v>140</v>
      </c>
      <c r="I760" s="11" t="s">
        <v>3469</v>
      </c>
      <c r="J760" t="s">
        <v>1295</v>
      </c>
      <c r="K760" s="6">
        <v>86</v>
      </c>
      <c r="L760" s="6">
        <v>199</v>
      </c>
      <c r="M760" s="11">
        <v>6</v>
      </c>
      <c r="N760" s="12">
        <f t="shared" si="11"/>
        <v>398</v>
      </c>
    </row>
    <row r="761" spans="1:14" x14ac:dyDescent="0.2">
      <c r="A761" t="s">
        <v>1296</v>
      </c>
      <c r="B761" t="s">
        <v>67</v>
      </c>
      <c r="C761" t="s">
        <v>138</v>
      </c>
      <c r="D761" t="s">
        <v>15</v>
      </c>
      <c r="E761" t="s">
        <v>123</v>
      </c>
      <c r="F761" s="11" t="s">
        <v>54</v>
      </c>
      <c r="G761" t="s">
        <v>19</v>
      </c>
      <c r="H761" t="s">
        <v>140</v>
      </c>
      <c r="I761" s="11" t="s">
        <v>3469</v>
      </c>
      <c r="J761" t="s">
        <v>1297</v>
      </c>
      <c r="K761" s="6">
        <v>89</v>
      </c>
      <c r="L761" s="6">
        <v>206</v>
      </c>
      <c r="M761" s="11">
        <v>2</v>
      </c>
      <c r="N761" s="12">
        <f t="shared" si="11"/>
        <v>412</v>
      </c>
    </row>
    <row r="762" spans="1:14" x14ac:dyDescent="0.2">
      <c r="A762" t="s">
        <v>1298</v>
      </c>
      <c r="B762" t="s">
        <v>24</v>
      </c>
      <c r="C762" t="s">
        <v>138</v>
      </c>
      <c r="D762" t="s">
        <v>15</v>
      </c>
      <c r="E762" t="s">
        <v>349</v>
      </c>
      <c r="F762" s="11" t="s">
        <v>18</v>
      </c>
      <c r="G762" t="s">
        <v>19</v>
      </c>
      <c r="H762" t="s">
        <v>140</v>
      </c>
      <c r="I762" s="11" t="s">
        <v>3469</v>
      </c>
      <c r="J762" t="s">
        <v>1299</v>
      </c>
      <c r="K762" s="6">
        <v>93</v>
      </c>
      <c r="L762" s="6">
        <v>216</v>
      </c>
      <c r="M762" s="11">
        <v>2</v>
      </c>
      <c r="N762" s="12">
        <f t="shared" si="11"/>
        <v>1080</v>
      </c>
    </row>
    <row r="763" spans="1:14" x14ac:dyDescent="0.2">
      <c r="A763" t="s">
        <v>1300</v>
      </c>
      <c r="B763" t="s">
        <v>37</v>
      </c>
      <c r="C763" t="s">
        <v>138</v>
      </c>
      <c r="D763" t="s">
        <v>15</v>
      </c>
      <c r="E763" t="s">
        <v>27</v>
      </c>
      <c r="F763" s="11" t="s">
        <v>18</v>
      </c>
      <c r="G763" t="s">
        <v>19</v>
      </c>
      <c r="H763" t="s">
        <v>140</v>
      </c>
      <c r="I763" s="11" t="s">
        <v>3469</v>
      </c>
      <c r="J763" t="s">
        <v>1301</v>
      </c>
      <c r="K763" s="6">
        <v>70</v>
      </c>
      <c r="L763" s="6">
        <v>161</v>
      </c>
      <c r="M763" s="11">
        <v>2</v>
      </c>
      <c r="N763" s="12">
        <f t="shared" si="11"/>
        <v>161</v>
      </c>
    </row>
    <row r="764" spans="1:14" x14ac:dyDescent="0.2">
      <c r="A764" t="s">
        <v>1300</v>
      </c>
      <c r="B764" t="s">
        <v>304</v>
      </c>
      <c r="C764" t="s">
        <v>138</v>
      </c>
      <c r="D764" t="s">
        <v>15</v>
      </c>
      <c r="E764" t="s">
        <v>27</v>
      </c>
      <c r="F764" s="11" t="s">
        <v>18</v>
      </c>
      <c r="G764" t="s">
        <v>19</v>
      </c>
      <c r="H764" t="s">
        <v>140</v>
      </c>
      <c r="I764" s="11" t="s">
        <v>3469</v>
      </c>
      <c r="J764" t="s">
        <v>1302</v>
      </c>
      <c r="K764" s="6">
        <v>70</v>
      </c>
      <c r="L764" s="6">
        <v>161</v>
      </c>
      <c r="M764" s="11">
        <v>2</v>
      </c>
      <c r="N764" s="12">
        <f t="shared" si="11"/>
        <v>161</v>
      </c>
    </row>
    <row r="765" spans="1:14" x14ac:dyDescent="0.2">
      <c r="A765" t="s">
        <v>1303</v>
      </c>
      <c r="B765" t="s">
        <v>24</v>
      </c>
      <c r="C765" t="s">
        <v>138</v>
      </c>
      <c r="D765" t="s">
        <v>15</v>
      </c>
      <c r="E765" t="s">
        <v>27</v>
      </c>
      <c r="F765" s="11" t="s">
        <v>18</v>
      </c>
      <c r="G765" t="s">
        <v>19</v>
      </c>
      <c r="H765" t="s">
        <v>140</v>
      </c>
      <c r="I765" s="11" t="s">
        <v>3469</v>
      </c>
      <c r="J765" t="s">
        <v>1304</v>
      </c>
      <c r="K765" s="6">
        <v>75</v>
      </c>
      <c r="L765" s="6">
        <v>173</v>
      </c>
      <c r="M765" s="11">
        <v>5</v>
      </c>
      <c r="N765" s="12">
        <f t="shared" si="11"/>
        <v>173</v>
      </c>
    </row>
    <row r="766" spans="1:14" x14ac:dyDescent="0.2">
      <c r="A766" t="s">
        <v>1305</v>
      </c>
      <c r="B766" t="s">
        <v>31</v>
      </c>
      <c r="C766" t="s">
        <v>1306</v>
      </c>
      <c r="D766" t="s">
        <v>878</v>
      </c>
      <c r="E766" t="s">
        <v>16</v>
      </c>
      <c r="F766" s="11" t="s">
        <v>16</v>
      </c>
      <c r="G766" t="s">
        <v>19</v>
      </c>
      <c r="H766" t="s">
        <v>140</v>
      </c>
      <c r="I766" s="11" t="s">
        <v>3469</v>
      </c>
      <c r="J766" t="s">
        <v>1307</v>
      </c>
      <c r="K766" s="6">
        <v>97</v>
      </c>
      <c r="L766" s="6">
        <v>224</v>
      </c>
      <c r="M766" s="11">
        <v>1</v>
      </c>
      <c r="N766" s="12">
        <f t="shared" si="11"/>
        <v>224</v>
      </c>
    </row>
    <row r="767" spans="1:14" x14ac:dyDescent="0.2">
      <c r="A767" t="s">
        <v>1308</v>
      </c>
      <c r="B767" t="s">
        <v>24</v>
      </c>
      <c r="C767" t="s">
        <v>138</v>
      </c>
      <c r="D767" t="s">
        <v>15</v>
      </c>
      <c r="E767" t="s">
        <v>16</v>
      </c>
      <c r="F767" s="11" t="s">
        <v>18</v>
      </c>
      <c r="G767" t="s">
        <v>19</v>
      </c>
      <c r="H767" t="s">
        <v>140</v>
      </c>
      <c r="I767" s="11" t="s">
        <v>3469</v>
      </c>
      <c r="J767" t="s">
        <v>1309</v>
      </c>
      <c r="K767" s="6">
        <v>90</v>
      </c>
      <c r="L767" s="6">
        <v>208</v>
      </c>
      <c r="M767" s="11">
        <v>1</v>
      </c>
      <c r="N767" s="12">
        <f t="shared" si="11"/>
        <v>416</v>
      </c>
    </row>
    <row r="768" spans="1:14" x14ac:dyDescent="0.2">
      <c r="A768" t="s">
        <v>1310</v>
      </c>
      <c r="B768" t="s">
        <v>31</v>
      </c>
      <c r="C768" t="s">
        <v>1311</v>
      </c>
      <c r="D768" t="s">
        <v>15</v>
      </c>
      <c r="E768" t="s">
        <v>59</v>
      </c>
      <c r="F768" s="11" t="s">
        <v>18</v>
      </c>
      <c r="G768" t="s">
        <v>19</v>
      </c>
      <c r="H768" t="s">
        <v>140</v>
      </c>
      <c r="I768" s="11" t="s">
        <v>3469</v>
      </c>
      <c r="J768" t="s">
        <v>1312</v>
      </c>
      <c r="K768" s="6">
        <v>75</v>
      </c>
      <c r="L768" s="6">
        <v>173</v>
      </c>
      <c r="M768" s="11">
        <v>1</v>
      </c>
      <c r="N768" s="12">
        <f t="shared" si="11"/>
        <v>519</v>
      </c>
    </row>
    <row r="769" spans="1:14" x14ac:dyDescent="0.2">
      <c r="A769" t="s">
        <v>1313</v>
      </c>
      <c r="B769" t="s">
        <v>24</v>
      </c>
      <c r="C769" t="s">
        <v>1311</v>
      </c>
      <c r="D769" t="s">
        <v>15</v>
      </c>
      <c r="E769" t="s">
        <v>59</v>
      </c>
      <c r="F769" s="11" t="s">
        <v>18</v>
      </c>
      <c r="G769" t="s">
        <v>19</v>
      </c>
      <c r="H769" t="s">
        <v>140</v>
      </c>
      <c r="I769" s="11" t="s">
        <v>3469</v>
      </c>
      <c r="J769" t="s">
        <v>1314</v>
      </c>
      <c r="K769" s="6">
        <v>75</v>
      </c>
      <c r="L769" s="6">
        <v>173</v>
      </c>
      <c r="M769" s="11">
        <v>1</v>
      </c>
      <c r="N769" s="12">
        <f t="shared" si="11"/>
        <v>173</v>
      </c>
    </row>
    <row r="770" spans="1:14" x14ac:dyDescent="0.2">
      <c r="A770" t="s">
        <v>1315</v>
      </c>
      <c r="B770" t="s">
        <v>24</v>
      </c>
      <c r="C770" t="s">
        <v>1311</v>
      </c>
      <c r="D770" t="s">
        <v>15</v>
      </c>
      <c r="E770" t="s">
        <v>17</v>
      </c>
      <c r="F770" s="11" t="s">
        <v>18</v>
      </c>
      <c r="G770" t="s">
        <v>19</v>
      </c>
      <c r="H770" t="s">
        <v>140</v>
      </c>
      <c r="I770" s="11" t="s">
        <v>3469</v>
      </c>
      <c r="J770" t="s">
        <v>1316</v>
      </c>
      <c r="K770" s="6">
        <v>75</v>
      </c>
      <c r="L770" s="6">
        <v>173</v>
      </c>
      <c r="M770" s="11">
        <v>2</v>
      </c>
      <c r="N770" s="12">
        <f t="shared" si="11"/>
        <v>173</v>
      </c>
    </row>
    <row r="771" spans="1:14" x14ac:dyDescent="0.2">
      <c r="A771" t="s">
        <v>1317</v>
      </c>
      <c r="B771" t="s">
        <v>24</v>
      </c>
      <c r="C771" t="s">
        <v>1311</v>
      </c>
      <c r="D771" t="s">
        <v>15</v>
      </c>
      <c r="E771" t="s">
        <v>17</v>
      </c>
      <c r="F771" s="11" t="s">
        <v>18</v>
      </c>
      <c r="G771" t="s">
        <v>19</v>
      </c>
      <c r="H771" t="s">
        <v>140</v>
      </c>
      <c r="I771" s="11" t="s">
        <v>3469</v>
      </c>
      <c r="J771" t="s">
        <v>1318</v>
      </c>
      <c r="K771" s="6">
        <v>75</v>
      </c>
      <c r="L771" s="6">
        <v>173</v>
      </c>
      <c r="M771" s="11">
        <v>3</v>
      </c>
      <c r="N771" s="12">
        <f t="shared" ref="N771:N834" si="12">L771*M774</f>
        <v>346</v>
      </c>
    </row>
    <row r="772" spans="1:14" x14ac:dyDescent="0.2">
      <c r="A772" t="s">
        <v>1317</v>
      </c>
      <c r="B772" t="s">
        <v>31</v>
      </c>
      <c r="C772" t="s">
        <v>1311</v>
      </c>
      <c r="D772" t="s">
        <v>15</v>
      </c>
      <c r="E772" t="s">
        <v>17</v>
      </c>
      <c r="F772" s="11" t="s">
        <v>18</v>
      </c>
      <c r="G772" t="s">
        <v>19</v>
      </c>
      <c r="H772" t="s">
        <v>140</v>
      </c>
      <c r="I772" s="11" t="s">
        <v>3469</v>
      </c>
      <c r="J772" t="s">
        <v>1319</v>
      </c>
      <c r="K772" s="6">
        <v>75</v>
      </c>
      <c r="L772" s="6">
        <v>173</v>
      </c>
      <c r="M772" s="11">
        <v>1</v>
      </c>
      <c r="N772" s="12">
        <f t="shared" si="12"/>
        <v>173</v>
      </c>
    </row>
    <row r="773" spans="1:14" x14ac:dyDescent="0.2">
      <c r="A773" t="s">
        <v>1320</v>
      </c>
      <c r="B773" t="s">
        <v>24</v>
      </c>
      <c r="C773" t="s">
        <v>1311</v>
      </c>
      <c r="D773" t="s">
        <v>15</v>
      </c>
      <c r="E773" t="s">
        <v>42</v>
      </c>
      <c r="F773" s="11" t="s">
        <v>18</v>
      </c>
      <c r="G773" t="s">
        <v>19</v>
      </c>
      <c r="H773" t="s">
        <v>140</v>
      </c>
      <c r="I773" s="11" t="s">
        <v>3469</v>
      </c>
      <c r="J773" t="s">
        <v>1321</v>
      </c>
      <c r="K773" s="6">
        <v>75</v>
      </c>
      <c r="L773" s="6">
        <v>173</v>
      </c>
      <c r="M773" s="11">
        <v>1</v>
      </c>
      <c r="N773" s="12">
        <f t="shared" si="12"/>
        <v>173</v>
      </c>
    </row>
    <row r="774" spans="1:14" x14ac:dyDescent="0.2">
      <c r="A774" t="s">
        <v>1320</v>
      </c>
      <c r="B774" t="s">
        <v>31</v>
      </c>
      <c r="C774" t="s">
        <v>1311</v>
      </c>
      <c r="D774" t="s">
        <v>15</v>
      </c>
      <c r="E774" t="s">
        <v>42</v>
      </c>
      <c r="F774" s="11" t="s">
        <v>18</v>
      </c>
      <c r="G774" t="s">
        <v>19</v>
      </c>
      <c r="H774" t="s">
        <v>140</v>
      </c>
      <c r="I774" s="11" t="s">
        <v>3469</v>
      </c>
      <c r="J774" t="s">
        <v>1322</v>
      </c>
      <c r="K774" s="6">
        <v>75</v>
      </c>
      <c r="L774" s="6">
        <v>173</v>
      </c>
      <c r="M774" s="11">
        <v>2</v>
      </c>
      <c r="N774" s="12">
        <f t="shared" si="12"/>
        <v>346</v>
      </c>
    </row>
    <row r="775" spans="1:14" x14ac:dyDescent="0.2">
      <c r="A775" t="s">
        <v>1323</v>
      </c>
      <c r="B775" t="s">
        <v>13</v>
      </c>
      <c r="C775" t="s">
        <v>138</v>
      </c>
      <c r="D775" t="s">
        <v>15</v>
      </c>
      <c r="E775" t="s">
        <v>123</v>
      </c>
      <c r="F775" s="11" t="s">
        <v>18</v>
      </c>
      <c r="G775" t="s">
        <v>19</v>
      </c>
      <c r="H775" t="s">
        <v>140</v>
      </c>
      <c r="I775" s="11" t="s">
        <v>3469</v>
      </c>
      <c r="J775" t="s">
        <v>1324</v>
      </c>
      <c r="K775" s="6">
        <v>90</v>
      </c>
      <c r="L775" s="6">
        <v>208</v>
      </c>
      <c r="M775" s="11">
        <v>1</v>
      </c>
      <c r="N775" s="12">
        <f t="shared" si="12"/>
        <v>1456</v>
      </c>
    </row>
    <row r="776" spans="1:14" x14ac:dyDescent="0.2">
      <c r="A776" t="s">
        <v>1323</v>
      </c>
      <c r="B776" t="s">
        <v>24</v>
      </c>
      <c r="C776" t="s">
        <v>138</v>
      </c>
      <c r="D776" t="s">
        <v>15</v>
      </c>
      <c r="E776" t="s">
        <v>123</v>
      </c>
      <c r="F776" s="11" t="s">
        <v>18</v>
      </c>
      <c r="G776" t="s">
        <v>19</v>
      </c>
      <c r="H776" t="s">
        <v>140</v>
      </c>
      <c r="I776" s="11" t="s">
        <v>3469</v>
      </c>
      <c r="J776" t="s">
        <v>1325</v>
      </c>
      <c r="K776" s="6">
        <v>90</v>
      </c>
      <c r="L776" s="6">
        <v>208</v>
      </c>
      <c r="M776" s="11">
        <v>1</v>
      </c>
      <c r="N776" s="12">
        <f t="shared" si="12"/>
        <v>1664</v>
      </c>
    </row>
    <row r="777" spans="1:14" x14ac:dyDescent="0.2">
      <c r="A777" t="s">
        <v>1323</v>
      </c>
      <c r="B777" t="s">
        <v>31</v>
      </c>
      <c r="C777" t="s">
        <v>138</v>
      </c>
      <c r="D777" t="s">
        <v>15</v>
      </c>
      <c r="E777" t="s">
        <v>123</v>
      </c>
      <c r="F777" s="11" t="s">
        <v>18</v>
      </c>
      <c r="G777" t="s">
        <v>19</v>
      </c>
      <c r="H777" t="s">
        <v>140</v>
      </c>
      <c r="I777" s="11" t="s">
        <v>3469</v>
      </c>
      <c r="J777" t="s">
        <v>1326</v>
      </c>
      <c r="K777" s="6">
        <v>90</v>
      </c>
      <c r="L777" s="6">
        <v>208</v>
      </c>
      <c r="M777" s="11">
        <v>2</v>
      </c>
      <c r="N777" s="12">
        <f t="shared" si="12"/>
        <v>208</v>
      </c>
    </row>
    <row r="778" spans="1:14" x14ac:dyDescent="0.2">
      <c r="A778" t="s">
        <v>1323</v>
      </c>
      <c r="B778" t="s">
        <v>34</v>
      </c>
      <c r="C778" t="s">
        <v>138</v>
      </c>
      <c r="D778" t="s">
        <v>15</v>
      </c>
      <c r="E778" t="s">
        <v>123</v>
      </c>
      <c r="F778" s="11" t="s">
        <v>18</v>
      </c>
      <c r="G778" t="s">
        <v>19</v>
      </c>
      <c r="H778" t="s">
        <v>140</v>
      </c>
      <c r="I778" s="11" t="s">
        <v>3469</v>
      </c>
      <c r="J778" t="s">
        <v>1327</v>
      </c>
      <c r="K778" s="6">
        <v>90</v>
      </c>
      <c r="L778" s="6">
        <v>208</v>
      </c>
      <c r="M778" s="11">
        <v>7</v>
      </c>
      <c r="N778" s="12">
        <f t="shared" si="12"/>
        <v>832</v>
      </c>
    </row>
    <row r="779" spans="1:14" x14ac:dyDescent="0.2">
      <c r="A779" t="s">
        <v>1323</v>
      </c>
      <c r="B779" t="s">
        <v>37</v>
      </c>
      <c r="C779" t="s">
        <v>138</v>
      </c>
      <c r="D779" t="s">
        <v>15</v>
      </c>
      <c r="E779" t="s">
        <v>123</v>
      </c>
      <c r="F779" s="11" t="s">
        <v>18</v>
      </c>
      <c r="G779" t="s">
        <v>19</v>
      </c>
      <c r="H779" t="s">
        <v>140</v>
      </c>
      <c r="I779" s="11" t="s">
        <v>3469</v>
      </c>
      <c r="J779" t="s">
        <v>1328</v>
      </c>
      <c r="K779" s="6">
        <v>90</v>
      </c>
      <c r="L779" s="6">
        <v>208</v>
      </c>
      <c r="M779" s="11">
        <v>8</v>
      </c>
      <c r="N779" s="12">
        <f t="shared" si="12"/>
        <v>624</v>
      </c>
    </row>
    <row r="780" spans="1:14" x14ac:dyDescent="0.2">
      <c r="A780" t="s">
        <v>1329</v>
      </c>
      <c r="B780" t="s">
        <v>31</v>
      </c>
      <c r="C780" t="s">
        <v>138</v>
      </c>
      <c r="D780" t="s">
        <v>15</v>
      </c>
      <c r="E780" t="s">
        <v>123</v>
      </c>
      <c r="F780" s="11" t="s">
        <v>18</v>
      </c>
      <c r="G780" t="s">
        <v>19</v>
      </c>
      <c r="H780" t="s">
        <v>140</v>
      </c>
      <c r="I780" s="11" t="s">
        <v>3469</v>
      </c>
      <c r="J780" t="s">
        <v>1330</v>
      </c>
      <c r="K780" s="6">
        <v>105</v>
      </c>
      <c r="L780" s="6">
        <v>243</v>
      </c>
      <c r="M780" s="11">
        <v>1</v>
      </c>
      <c r="N780" s="12">
        <f t="shared" si="12"/>
        <v>486</v>
      </c>
    </row>
    <row r="781" spans="1:14" x14ac:dyDescent="0.2">
      <c r="A781" t="s">
        <v>1329</v>
      </c>
      <c r="B781" t="s">
        <v>34</v>
      </c>
      <c r="C781" t="s">
        <v>138</v>
      </c>
      <c r="D781" t="s">
        <v>15</v>
      </c>
      <c r="E781" t="s">
        <v>123</v>
      </c>
      <c r="F781" s="11" t="s">
        <v>18</v>
      </c>
      <c r="G781" t="s">
        <v>19</v>
      </c>
      <c r="H781" t="s">
        <v>140</v>
      </c>
      <c r="I781" s="11" t="s">
        <v>3469</v>
      </c>
      <c r="J781" t="s">
        <v>1331</v>
      </c>
      <c r="K781" s="6">
        <v>105</v>
      </c>
      <c r="L781" s="6">
        <v>243</v>
      </c>
      <c r="M781" s="11">
        <v>4</v>
      </c>
      <c r="N781" s="12">
        <f t="shared" si="12"/>
        <v>486</v>
      </c>
    </row>
    <row r="782" spans="1:14" x14ac:dyDescent="0.2">
      <c r="A782" t="s">
        <v>1329</v>
      </c>
      <c r="B782" t="s">
        <v>37</v>
      </c>
      <c r="C782" t="s">
        <v>138</v>
      </c>
      <c r="D782" t="s">
        <v>15</v>
      </c>
      <c r="E782" t="s">
        <v>123</v>
      </c>
      <c r="F782" s="11" t="s">
        <v>18</v>
      </c>
      <c r="G782" t="s">
        <v>19</v>
      </c>
      <c r="H782" t="s">
        <v>140</v>
      </c>
      <c r="I782" s="11" t="s">
        <v>3469</v>
      </c>
      <c r="J782" t="s">
        <v>1332</v>
      </c>
      <c r="K782" s="6">
        <v>105</v>
      </c>
      <c r="L782" s="6">
        <v>243</v>
      </c>
      <c r="M782" s="11">
        <v>3</v>
      </c>
      <c r="N782" s="12">
        <f t="shared" si="12"/>
        <v>972</v>
      </c>
    </row>
    <row r="783" spans="1:14" x14ac:dyDescent="0.2">
      <c r="A783" t="s">
        <v>1329</v>
      </c>
      <c r="B783" t="s">
        <v>304</v>
      </c>
      <c r="C783" t="s">
        <v>138</v>
      </c>
      <c r="D783" t="s">
        <v>15</v>
      </c>
      <c r="E783" t="s">
        <v>123</v>
      </c>
      <c r="F783" s="11" t="s">
        <v>18</v>
      </c>
      <c r="G783" t="s">
        <v>19</v>
      </c>
      <c r="H783" t="s">
        <v>140</v>
      </c>
      <c r="I783" s="11" t="s">
        <v>3469</v>
      </c>
      <c r="J783" t="s">
        <v>1333</v>
      </c>
      <c r="K783" s="6">
        <v>105</v>
      </c>
      <c r="L783" s="6">
        <v>243</v>
      </c>
      <c r="M783" s="11">
        <v>2</v>
      </c>
      <c r="N783" s="12">
        <f t="shared" si="12"/>
        <v>486</v>
      </c>
    </row>
    <row r="784" spans="1:14" x14ac:dyDescent="0.2">
      <c r="A784" t="s">
        <v>1334</v>
      </c>
      <c r="B784" t="s">
        <v>24</v>
      </c>
      <c r="C784" t="s">
        <v>138</v>
      </c>
      <c r="D784" t="s">
        <v>15</v>
      </c>
      <c r="E784" t="s">
        <v>16</v>
      </c>
      <c r="F784" s="11" t="s">
        <v>18</v>
      </c>
      <c r="G784" t="s">
        <v>19</v>
      </c>
      <c r="H784" t="s">
        <v>140</v>
      </c>
      <c r="I784" s="11" t="s">
        <v>3469</v>
      </c>
      <c r="J784" t="s">
        <v>1335</v>
      </c>
      <c r="K784" s="6">
        <v>99</v>
      </c>
      <c r="L784" s="6">
        <v>229</v>
      </c>
      <c r="M784" s="11">
        <v>2</v>
      </c>
      <c r="N784" s="12">
        <f t="shared" si="12"/>
        <v>229</v>
      </c>
    </row>
    <row r="785" spans="1:14" x14ac:dyDescent="0.2">
      <c r="A785" t="s">
        <v>1334</v>
      </c>
      <c r="B785" t="s">
        <v>31</v>
      </c>
      <c r="C785" t="s">
        <v>138</v>
      </c>
      <c r="D785" t="s">
        <v>15</v>
      </c>
      <c r="E785" t="s">
        <v>16</v>
      </c>
      <c r="F785" s="11" t="s">
        <v>18</v>
      </c>
      <c r="G785" t="s">
        <v>19</v>
      </c>
      <c r="H785" t="s">
        <v>140</v>
      </c>
      <c r="I785" s="11" t="s">
        <v>3469</v>
      </c>
      <c r="J785" t="s">
        <v>1336</v>
      </c>
      <c r="K785" s="6">
        <v>99</v>
      </c>
      <c r="L785" s="6">
        <v>229</v>
      </c>
      <c r="M785" s="11">
        <v>4</v>
      </c>
      <c r="N785" s="12">
        <f t="shared" si="12"/>
        <v>229</v>
      </c>
    </row>
    <row r="786" spans="1:14" x14ac:dyDescent="0.2">
      <c r="A786" t="s">
        <v>1334</v>
      </c>
      <c r="B786" t="s">
        <v>34</v>
      </c>
      <c r="C786" t="s">
        <v>138</v>
      </c>
      <c r="D786" t="s">
        <v>15</v>
      </c>
      <c r="E786" t="s">
        <v>16</v>
      </c>
      <c r="F786" s="11" t="s">
        <v>18</v>
      </c>
      <c r="G786" t="s">
        <v>19</v>
      </c>
      <c r="H786" t="s">
        <v>140</v>
      </c>
      <c r="I786" s="11" t="s">
        <v>3469</v>
      </c>
      <c r="J786" t="s">
        <v>1337</v>
      </c>
      <c r="K786" s="6">
        <v>99</v>
      </c>
      <c r="L786" s="6">
        <v>229</v>
      </c>
      <c r="M786" s="11">
        <v>2</v>
      </c>
      <c r="N786" s="12">
        <f t="shared" si="12"/>
        <v>687</v>
      </c>
    </row>
    <row r="787" spans="1:14" x14ac:dyDescent="0.2">
      <c r="A787" t="s">
        <v>1334</v>
      </c>
      <c r="B787" t="s">
        <v>37</v>
      </c>
      <c r="C787" t="s">
        <v>138</v>
      </c>
      <c r="D787" t="s">
        <v>15</v>
      </c>
      <c r="E787" t="s">
        <v>16</v>
      </c>
      <c r="F787" s="11" t="s">
        <v>18</v>
      </c>
      <c r="G787" t="s">
        <v>19</v>
      </c>
      <c r="H787" t="s">
        <v>140</v>
      </c>
      <c r="I787" s="11" t="s">
        <v>3469</v>
      </c>
      <c r="J787" t="s">
        <v>1338</v>
      </c>
      <c r="K787" s="6">
        <v>99</v>
      </c>
      <c r="L787" s="6">
        <v>229</v>
      </c>
      <c r="M787" s="11">
        <v>1</v>
      </c>
      <c r="N787" s="12">
        <f t="shared" si="12"/>
        <v>1374</v>
      </c>
    </row>
    <row r="788" spans="1:14" x14ac:dyDescent="0.2">
      <c r="A788" t="s">
        <v>1339</v>
      </c>
      <c r="B788" t="s">
        <v>24</v>
      </c>
      <c r="C788" t="s">
        <v>138</v>
      </c>
      <c r="D788" t="s">
        <v>15</v>
      </c>
      <c r="E788" t="s">
        <v>17</v>
      </c>
      <c r="F788" s="11" t="s">
        <v>18</v>
      </c>
      <c r="G788" t="s">
        <v>19</v>
      </c>
      <c r="H788" t="s">
        <v>140</v>
      </c>
      <c r="I788" s="11" t="s">
        <v>3469</v>
      </c>
      <c r="J788" t="s">
        <v>1340</v>
      </c>
      <c r="K788" s="6">
        <v>70</v>
      </c>
      <c r="L788" s="6">
        <v>161</v>
      </c>
      <c r="M788" s="11">
        <v>1</v>
      </c>
      <c r="N788" s="12">
        <f t="shared" si="12"/>
        <v>161</v>
      </c>
    </row>
    <row r="789" spans="1:14" x14ac:dyDescent="0.2">
      <c r="A789" t="s">
        <v>1339</v>
      </c>
      <c r="B789" t="s">
        <v>31</v>
      </c>
      <c r="C789" t="s">
        <v>138</v>
      </c>
      <c r="D789" t="s">
        <v>15</v>
      </c>
      <c r="E789" t="s">
        <v>17</v>
      </c>
      <c r="F789" s="11" t="s">
        <v>18</v>
      </c>
      <c r="G789" t="s">
        <v>19</v>
      </c>
      <c r="H789" t="s">
        <v>140</v>
      </c>
      <c r="I789" s="11" t="s">
        <v>3469</v>
      </c>
      <c r="J789" t="s">
        <v>1341</v>
      </c>
      <c r="K789" s="6">
        <v>70</v>
      </c>
      <c r="L789" s="6">
        <v>161</v>
      </c>
      <c r="M789" s="11">
        <v>3</v>
      </c>
      <c r="N789" s="12">
        <f t="shared" si="12"/>
        <v>161</v>
      </c>
    </row>
    <row r="790" spans="1:14" x14ac:dyDescent="0.2">
      <c r="A790" t="s">
        <v>1342</v>
      </c>
      <c r="B790" t="s">
        <v>24</v>
      </c>
      <c r="C790" t="s">
        <v>138</v>
      </c>
      <c r="D790" t="s">
        <v>15</v>
      </c>
      <c r="E790" t="s">
        <v>17</v>
      </c>
      <c r="F790" s="11" t="s">
        <v>18</v>
      </c>
      <c r="G790" t="s">
        <v>19</v>
      </c>
      <c r="H790" t="s">
        <v>140</v>
      </c>
      <c r="I790" s="11" t="s">
        <v>3469</v>
      </c>
      <c r="J790" t="s">
        <v>1343</v>
      </c>
      <c r="K790" s="6">
        <v>90</v>
      </c>
      <c r="L790" s="6">
        <v>208</v>
      </c>
      <c r="M790" s="11">
        <v>6</v>
      </c>
      <c r="N790" s="12">
        <f t="shared" si="12"/>
        <v>416</v>
      </c>
    </row>
    <row r="791" spans="1:14" x14ac:dyDescent="0.2">
      <c r="A791" t="s">
        <v>1344</v>
      </c>
      <c r="B791" t="s">
        <v>34</v>
      </c>
      <c r="C791" t="s">
        <v>138</v>
      </c>
      <c r="D791" t="s">
        <v>15</v>
      </c>
      <c r="E791" t="s">
        <v>123</v>
      </c>
      <c r="F791" s="11" t="s">
        <v>18</v>
      </c>
      <c r="G791" t="s">
        <v>19</v>
      </c>
      <c r="H791" t="s">
        <v>140</v>
      </c>
      <c r="I791" s="11" t="s">
        <v>3469</v>
      </c>
      <c r="J791" t="s">
        <v>1345</v>
      </c>
      <c r="K791" s="6">
        <v>96</v>
      </c>
      <c r="L791" s="6">
        <v>221</v>
      </c>
      <c r="M791" s="11">
        <v>1</v>
      </c>
      <c r="N791" s="12">
        <f t="shared" si="12"/>
        <v>221</v>
      </c>
    </row>
    <row r="792" spans="1:14" x14ac:dyDescent="0.2">
      <c r="A792" t="s">
        <v>1344</v>
      </c>
      <c r="B792" t="s">
        <v>304</v>
      </c>
      <c r="C792" t="s">
        <v>138</v>
      </c>
      <c r="D792" t="s">
        <v>15</v>
      </c>
      <c r="E792" t="s">
        <v>123</v>
      </c>
      <c r="F792" s="11" t="s">
        <v>18</v>
      </c>
      <c r="G792" t="s">
        <v>19</v>
      </c>
      <c r="H792" t="s">
        <v>140</v>
      </c>
      <c r="I792" s="11" t="s">
        <v>3469</v>
      </c>
      <c r="J792" t="s">
        <v>1346</v>
      </c>
      <c r="K792" s="6">
        <v>96</v>
      </c>
      <c r="L792" s="6">
        <v>221</v>
      </c>
      <c r="M792" s="11">
        <v>1</v>
      </c>
      <c r="N792" s="12">
        <f t="shared" si="12"/>
        <v>1105</v>
      </c>
    </row>
    <row r="793" spans="1:14" x14ac:dyDescent="0.2">
      <c r="A793" t="s">
        <v>1347</v>
      </c>
      <c r="B793" t="s">
        <v>24</v>
      </c>
      <c r="C793" t="s">
        <v>138</v>
      </c>
      <c r="D793" t="s">
        <v>15</v>
      </c>
      <c r="E793" t="s">
        <v>17</v>
      </c>
      <c r="F793" s="11" t="s">
        <v>18</v>
      </c>
      <c r="G793" t="s">
        <v>19</v>
      </c>
      <c r="H793" t="s">
        <v>140</v>
      </c>
      <c r="I793" s="11" t="s">
        <v>3469</v>
      </c>
      <c r="J793" t="s">
        <v>1348</v>
      </c>
      <c r="K793" s="6">
        <v>86</v>
      </c>
      <c r="L793" s="6">
        <v>200</v>
      </c>
      <c r="M793" s="11">
        <v>2</v>
      </c>
      <c r="N793" s="12">
        <f t="shared" si="12"/>
        <v>1000</v>
      </c>
    </row>
    <row r="794" spans="1:14" x14ac:dyDescent="0.2">
      <c r="A794" t="s">
        <v>1347</v>
      </c>
      <c r="B794" t="s">
        <v>31</v>
      </c>
      <c r="C794" t="s">
        <v>138</v>
      </c>
      <c r="D794" t="s">
        <v>15</v>
      </c>
      <c r="E794" t="s">
        <v>17</v>
      </c>
      <c r="F794" s="11" t="s">
        <v>18</v>
      </c>
      <c r="G794" t="s">
        <v>19</v>
      </c>
      <c r="H794" t="s">
        <v>140</v>
      </c>
      <c r="I794" s="11" t="s">
        <v>3469</v>
      </c>
      <c r="J794" t="s">
        <v>1349</v>
      </c>
      <c r="K794" s="6">
        <v>86</v>
      </c>
      <c r="L794" s="6">
        <v>200</v>
      </c>
      <c r="M794" s="11">
        <v>1</v>
      </c>
      <c r="N794" s="12">
        <f t="shared" si="12"/>
        <v>400</v>
      </c>
    </row>
    <row r="795" spans="1:14" x14ac:dyDescent="0.2">
      <c r="A795" t="s">
        <v>1347</v>
      </c>
      <c r="B795" t="s">
        <v>34</v>
      </c>
      <c r="C795" t="s">
        <v>138</v>
      </c>
      <c r="D795" t="s">
        <v>15</v>
      </c>
      <c r="E795" t="s">
        <v>17</v>
      </c>
      <c r="F795" s="11" t="s">
        <v>18</v>
      </c>
      <c r="G795" t="s">
        <v>19</v>
      </c>
      <c r="H795" t="s">
        <v>140</v>
      </c>
      <c r="I795" s="11" t="s">
        <v>3469</v>
      </c>
      <c r="J795" t="s">
        <v>1350</v>
      </c>
      <c r="K795" s="6">
        <v>86</v>
      </c>
      <c r="L795" s="6">
        <v>200</v>
      </c>
      <c r="M795" s="11">
        <v>5</v>
      </c>
      <c r="N795" s="12">
        <f t="shared" si="12"/>
        <v>400</v>
      </c>
    </row>
    <row r="796" spans="1:14" x14ac:dyDescent="0.2">
      <c r="A796" t="s">
        <v>1347</v>
      </c>
      <c r="B796" t="s">
        <v>37</v>
      </c>
      <c r="C796" t="s">
        <v>138</v>
      </c>
      <c r="D796" t="s">
        <v>15</v>
      </c>
      <c r="E796" t="s">
        <v>17</v>
      </c>
      <c r="F796" s="11" t="s">
        <v>18</v>
      </c>
      <c r="G796" t="s">
        <v>19</v>
      </c>
      <c r="H796" t="s">
        <v>140</v>
      </c>
      <c r="I796" s="11" t="s">
        <v>3469</v>
      </c>
      <c r="J796" t="s">
        <v>1351</v>
      </c>
      <c r="K796" s="6">
        <v>86</v>
      </c>
      <c r="L796" s="6">
        <v>200</v>
      </c>
      <c r="M796" s="11">
        <v>5</v>
      </c>
      <c r="N796" s="12">
        <f t="shared" si="12"/>
        <v>200</v>
      </c>
    </row>
    <row r="797" spans="1:14" x14ac:dyDescent="0.2">
      <c r="A797" t="s">
        <v>1347</v>
      </c>
      <c r="B797" t="s">
        <v>304</v>
      </c>
      <c r="C797" t="s">
        <v>138</v>
      </c>
      <c r="D797" t="s">
        <v>15</v>
      </c>
      <c r="E797" t="s">
        <v>17</v>
      </c>
      <c r="F797" s="11" t="s">
        <v>18</v>
      </c>
      <c r="G797" t="s">
        <v>19</v>
      </c>
      <c r="H797" t="s">
        <v>140</v>
      </c>
      <c r="I797" s="11" t="s">
        <v>3469</v>
      </c>
      <c r="J797" t="s">
        <v>1352</v>
      </c>
      <c r="K797" s="6">
        <v>86</v>
      </c>
      <c r="L797" s="6">
        <v>200</v>
      </c>
      <c r="M797" s="11">
        <v>2</v>
      </c>
      <c r="N797" s="12">
        <f t="shared" si="12"/>
        <v>200</v>
      </c>
    </row>
    <row r="798" spans="1:14" x14ac:dyDescent="0.2">
      <c r="A798" t="s">
        <v>1353</v>
      </c>
      <c r="B798" t="s">
        <v>34</v>
      </c>
      <c r="C798" t="s">
        <v>138</v>
      </c>
      <c r="D798" t="s">
        <v>15</v>
      </c>
      <c r="E798" t="s">
        <v>123</v>
      </c>
      <c r="F798" s="11" t="s">
        <v>18</v>
      </c>
      <c r="G798" t="s">
        <v>19</v>
      </c>
      <c r="H798" t="s">
        <v>140</v>
      </c>
      <c r="I798" s="11" t="s">
        <v>3469</v>
      </c>
      <c r="J798" t="s">
        <v>1354</v>
      </c>
      <c r="K798" s="6">
        <v>106</v>
      </c>
      <c r="L798" s="6">
        <v>244</v>
      </c>
      <c r="M798" s="11">
        <v>2</v>
      </c>
      <c r="N798" s="12">
        <f t="shared" si="12"/>
        <v>244</v>
      </c>
    </row>
    <row r="799" spans="1:14" x14ac:dyDescent="0.2">
      <c r="A799" t="s">
        <v>1353</v>
      </c>
      <c r="B799" t="s">
        <v>37</v>
      </c>
      <c r="C799" t="s">
        <v>138</v>
      </c>
      <c r="D799" t="s">
        <v>15</v>
      </c>
      <c r="E799" t="s">
        <v>123</v>
      </c>
      <c r="F799" s="11" t="s">
        <v>18</v>
      </c>
      <c r="G799" t="s">
        <v>19</v>
      </c>
      <c r="H799" t="s">
        <v>140</v>
      </c>
      <c r="I799" s="11" t="s">
        <v>3469</v>
      </c>
      <c r="J799" t="s">
        <v>1355</v>
      </c>
      <c r="K799" s="6">
        <v>106</v>
      </c>
      <c r="L799" s="6">
        <v>244</v>
      </c>
      <c r="M799" s="11">
        <v>1</v>
      </c>
      <c r="N799" s="12">
        <f t="shared" si="12"/>
        <v>732</v>
      </c>
    </row>
    <row r="800" spans="1:14" x14ac:dyDescent="0.2">
      <c r="A800" t="s">
        <v>1356</v>
      </c>
      <c r="B800" t="s">
        <v>24</v>
      </c>
      <c r="C800" t="s">
        <v>138</v>
      </c>
      <c r="D800" t="s">
        <v>15</v>
      </c>
      <c r="E800" t="s">
        <v>59</v>
      </c>
      <c r="F800" s="11" t="s">
        <v>18</v>
      </c>
      <c r="G800" t="s">
        <v>19</v>
      </c>
      <c r="H800" t="s">
        <v>140</v>
      </c>
      <c r="I800" s="11" t="s">
        <v>3469</v>
      </c>
      <c r="J800" t="s">
        <v>1357</v>
      </c>
      <c r="K800" s="6">
        <v>99</v>
      </c>
      <c r="L800" s="6">
        <v>228</v>
      </c>
      <c r="M800" s="11">
        <v>1</v>
      </c>
      <c r="N800" s="12">
        <f t="shared" si="12"/>
        <v>228</v>
      </c>
    </row>
    <row r="801" spans="1:14" x14ac:dyDescent="0.2">
      <c r="A801" t="s">
        <v>1356</v>
      </c>
      <c r="B801" t="s">
        <v>31</v>
      </c>
      <c r="C801" t="s">
        <v>138</v>
      </c>
      <c r="D801" t="s">
        <v>15</v>
      </c>
      <c r="E801" t="s">
        <v>59</v>
      </c>
      <c r="F801" s="11" t="s">
        <v>18</v>
      </c>
      <c r="G801" t="s">
        <v>19</v>
      </c>
      <c r="H801" t="s">
        <v>140</v>
      </c>
      <c r="I801" s="11" t="s">
        <v>3469</v>
      </c>
      <c r="J801" t="s">
        <v>1358</v>
      </c>
      <c r="K801" s="6">
        <v>99</v>
      </c>
      <c r="L801" s="6">
        <v>228</v>
      </c>
      <c r="M801" s="11">
        <v>1</v>
      </c>
      <c r="N801" s="12">
        <f t="shared" si="12"/>
        <v>228</v>
      </c>
    </row>
    <row r="802" spans="1:14" x14ac:dyDescent="0.2">
      <c r="A802" t="s">
        <v>1356</v>
      </c>
      <c r="B802" t="s">
        <v>34</v>
      </c>
      <c r="C802" t="s">
        <v>138</v>
      </c>
      <c r="D802" t="s">
        <v>15</v>
      </c>
      <c r="E802" t="s">
        <v>59</v>
      </c>
      <c r="F802" s="11" t="s">
        <v>18</v>
      </c>
      <c r="G802" t="s">
        <v>19</v>
      </c>
      <c r="H802" t="s">
        <v>140</v>
      </c>
      <c r="I802" s="11" t="s">
        <v>3469</v>
      </c>
      <c r="J802" t="s">
        <v>1359</v>
      </c>
      <c r="K802" s="6">
        <v>99</v>
      </c>
      <c r="L802" s="6">
        <v>228</v>
      </c>
      <c r="M802" s="11">
        <v>3</v>
      </c>
      <c r="N802" s="12">
        <f t="shared" si="12"/>
        <v>228</v>
      </c>
    </row>
    <row r="803" spans="1:14" x14ac:dyDescent="0.2">
      <c r="A803" t="s">
        <v>1356</v>
      </c>
      <c r="B803" t="s">
        <v>37</v>
      </c>
      <c r="C803" t="s">
        <v>138</v>
      </c>
      <c r="D803" t="s">
        <v>15</v>
      </c>
      <c r="E803" t="s">
        <v>59</v>
      </c>
      <c r="F803" s="11" t="s">
        <v>18</v>
      </c>
      <c r="G803" t="s">
        <v>19</v>
      </c>
      <c r="H803" t="s">
        <v>140</v>
      </c>
      <c r="I803" s="11" t="s">
        <v>3469</v>
      </c>
      <c r="J803" t="s">
        <v>1360</v>
      </c>
      <c r="K803" s="6">
        <v>99</v>
      </c>
      <c r="L803" s="6">
        <v>228</v>
      </c>
      <c r="M803" s="11">
        <v>1</v>
      </c>
      <c r="N803" s="12">
        <f t="shared" si="12"/>
        <v>456</v>
      </c>
    </row>
    <row r="804" spans="1:14" x14ac:dyDescent="0.2">
      <c r="A804" t="s">
        <v>1361</v>
      </c>
      <c r="B804" t="s">
        <v>67</v>
      </c>
      <c r="C804" t="s">
        <v>138</v>
      </c>
      <c r="D804" t="s">
        <v>15</v>
      </c>
      <c r="E804" t="s">
        <v>17</v>
      </c>
      <c r="F804" s="11" t="s">
        <v>54</v>
      </c>
      <c r="G804" t="s">
        <v>19</v>
      </c>
      <c r="H804" t="s">
        <v>140</v>
      </c>
      <c r="I804" s="11" t="s">
        <v>3469</v>
      </c>
      <c r="J804" t="s">
        <v>1362</v>
      </c>
      <c r="K804" s="6">
        <v>50</v>
      </c>
      <c r="L804" s="6">
        <v>117</v>
      </c>
      <c r="M804" s="11">
        <v>1</v>
      </c>
      <c r="N804" s="12">
        <f t="shared" si="12"/>
        <v>351</v>
      </c>
    </row>
    <row r="805" spans="1:14" x14ac:dyDescent="0.2">
      <c r="A805" t="s">
        <v>1361</v>
      </c>
      <c r="B805" t="s">
        <v>72</v>
      </c>
      <c r="C805" t="s">
        <v>138</v>
      </c>
      <c r="D805" t="s">
        <v>15</v>
      </c>
      <c r="E805" t="s">
        <v>17</v>
      </c>
      <c r="F805" s="11" t="s">
        <v>54</v>
      </c>
      <c r="G805" t="s">
        <v>19</v>
      </c>
      <c r="H805" t="s">
        <v>140</v>
      </c>
      <c r="I805" s="11" t="s">
        <v>3469</v>
      </c>
      <c r="J805" t="s">
        <v>1363</v>
      </c>
      <c r="K805" s="6">
        <v>50</v>
      </c>
      <c r="L805" s="6">
        <v>117</v>
      </c>
      <c r="M805" s="11">
        <v>1</v>
      </c>
      <c r="N805" s="12">
        <f t="shared" si="12"/>
        <v>117</v>
      </c>
    </row>
    <row r="806" spans="1:14" x14ac:dyDescent="0.2">
      <c r="A806" t="s">
        <v>1364</v>
      </c>
      <c r="B806" t="s">
        <v>37</v>
      </c>
      <c r="C806" t="s">
        <v>138</v>
      </c>
      <c r="D806" t="s">
        <v>15</v>
      </c>
      <c r="E806" t="s">
        <v>16</v>
      </c>
      <c r="F806" s="11" t="s">
        <v>18</v>
      </c>
      <c r="G806" t="s">
        <v>19</v>
      </c>
      <c r="H806" t="s">
        <v>140</v>
      </c>
      <c r="I806" s="11" t="s">
        <v>3469</v>
      </c>
      <c r="J806" t="s">
        <v>1365</v>
      </c>
      <c r="K806" s="6">
        <v>83</v>
      </c>
      <c r="L806" s="6">
        <v>192</v>
      </c>
      <c r="M806" s="11">
        <v>2</v>
      </c>
      <c r="N806" s="12">
        <f t="shared" si="12"/>
        <v>2496</v>
      </c>
    </row>
    <row r="807" spans="1:14" x14ac:dyDescent="0.2">
      <c r="A807" t="s">
        <v>1366</v>
      </c>
      <c r="B807" t="s">
        <v>40</v>
      </c>
      <c r="C807" t="s">
        <v>1045</v>
      </c>
      <c r="D807" t="s">
        <v>15</v>
      </c>
      <c r="E807" t="s">
        <v>17</v>
      </c>
      <c r="F807" s="11" t="s">
        <v>36</v>
      </c>
      <c r="G807" t="s">
        <v>43</v>
      </c>
      <c r="H807" t="s">
        <v>152</v>
      </c>
      <c r="I807" s="11" t="s">
        <v>3469</v>
      </c>
      <c r="J807" t="s">
        <v>1367</v>
      </c>
      <c r="K807" s="6">
        <v>59</v>
      </c>
      <c r="L807" s="6">
        <v>136</v>
      </c>
      <c r="M807" s="11">
        <v>3</v>
      </c>
      <c r="N807" s="12">
        <f t="shared" si="12"/>
        <v>2040</v>
      </c>
    </row>
    <row r="808" spans="1:14" x14ac:dyDescent="0.2">
      <c r="A808" t="s">
        <v>1368</v>
      </c>
      <c r="B808" t="s">
        <v>40</v>
      </c>
      <c r="C808" t="s">
        <v>1045</v>
      </c>
      <c r="D808" t="s">
        <v>15</v>
      </c>
      <c r="E808" t="s">
        <v>17</v>
      </c>
      <c r="F808" s="11" t="s">
        <v>36</v>
      </c>
      <c r="G808" t="s">
        <v>43</v>
      </c>
      <c r="H808" t="s">
        <v>152</v>
      </c>
      <c r="I808" s="11" t="s">
        <v>3469</v>
      </c>
      <c r="J808" t="s">
        <v>1369</v>
      </c>
      <c r="K808" s="6">
        <v>56</v>
      </c>
      <c r="L808" s="6">
        <v>129</v>
      </c>
      <c r="M808" s="11">
        <v>1</v>
      </c>
      <c r="N808" s="12">
        <f t="shared" si="12"/>
        <v>1419</v>
      </c>
    </row>
    <row r="809" spans="1:14" x14ac:dyDescent="0.2">
      <c r="A809" t="s">
        <v>1370</v>
      </c>
      <c r="B809" t="s">
        <v>24</v>
      </c>
      <c r="C809" t="s">
        <v>155</v>
      </c>
      <c r="D809" t="s">
        <v>15</v>
      </c>
      <c r="E809" t="s">
        <v>17</v>
      </c>
      <c r="F809" s="11" t="s">
        <v>18</v>
      </c>
      <c r="G809" t="s">
        <v>19</v>
      </c>
      <c r="H809" t="s">
        <v>157</v>
      </c>
      <c r="I809" s="11" t="s">
        <v>3469</v>
      </c>
      <c r="J809" t="s">
        <v>1371</v>
      </c>
      <c r="K809" s="6">
        <v>186</v>
      </c>
      <c r="L809" s="6">
        <v>428</v>
      </c>
      <c r="M809" s="11">
        <v>13</v>
      </c>
      <c r="N809" s="12">
        <f t="shared" si="12"/>
        <v>3852</v>
      </c>
    </row>
    <row r="810" spans="1:14" x14ac:dyDescent="0.2">
      <c r="A810" t="s">
        <v>1370</v>
      </c>
      <c r="B810" t="s">
        <v>31</v>
      </c>
      <c r="C810" t="s">
        <v>155</v>
      </c>
      <c r="D810" t="s">
        <v>15</v>
      </c>
      <c r="E810" t="s">
        <v>17</v>
      </c>
      <c r="F810" s="11" t="s">
        <v>18</v>
      </c>
      <c r="G810" t="s">
        <v>19</v>
      </c>
      <c r="H810" t="s">
        <v>157</v>
      </c>
      <c r="I810" s="11" t="s">
        <v>3469</v>
      </c>
      <c r="J810" t="s">
        <v>1372</v>
      </c>
      <c r="K810" s="6">
        <v>186</v>
      </c>
      <c r="L810" s="6">
        <v>428</v>
      </c>
      <c r="M810" s="11">
        <v>15</v>
      </c>
      <c r="N810" s="12">
        <f t="shared" si="12"/>
        <v>1712</v>
      </c>
    </row>
    <row r="811" spans="1:14" x14ac:dyDescent="0.2">
      <c r="A811" t="s">
        <v>1370</v>
      </c>
      <c r="B811" t="s">
        <v>34</v>
      </c>
      <c r="C811" t="s">
        <v>155</v>
      </c>
      <c r="D811" t="s">
        <v>15</v>
      </c>
      <c r="E811" t="s">
        <v>17</v>
      </c>
      <c r="F811" s="11" t="s">
        <v>18</v>
      </c>
      <c r="G811" t="s">
        <v>19</v>
      </c>
      <c r="H811" t="s">
        <v>157</v>
      </c>
      <c r="I811" s="11" t="s">
        <v>3469</v>
      </c>
      <c r="J811" t="s">
        <v>1373</v>
      </c>
      <c r="K811" s="6">
        <v>186</v>
      </c>
      <c r="L811" s="6">
        <v>428</v>
      </c>
      <c r="M811" s="11">
        <v>11</v>
      </c>
      <c r="N811" s="12">
        <f t="shared" si="12"/>
        <v>428</v>
      </c>
    </row>
    <row r="812" spans="1:14" x14ac:dyDescent="0.2">
      <c r="A812" t="s">
        <v>1370</v>
      </c>
      <c r="B812" t="s">
        <v>37</v>
      </c>
      <c r="C812" t="s">
        <v>155</v>
      </c>
      <c r="D812" t="s">
        <v>15</v>
      </c>
      <c r="E812" t="s">
        <v>17</v>
      </c>
      <c r="F812" s="11" t="s">
        <v>18</v>
      </c>
      <c r="G812" t="s">
        <v>19</v>
      </c>
      <c r="H812" t="s">
        <v>157</v>
      </c>
      <c r="I812" s="11" t="s">
        <v>3469</v>
      </c>
      <c r="J812" t="s">
        <v>1374</v>
      </c>
      <c r="K812" s="6">
        <v>186</v>
      </c>
      <c r="L812" s="6">
        <v>428</v>
      </c>
      <c r="M812" s="11">
        <v>9</v>
      </c>
      <c r="N812" s="12">
        <f t="shared" si="12"/>
        <v>428</v>
      </c>
    </row>
    <row r="813" spans="1:14" x14ac:dyDescent="0.2">
      <c r="A813" t="s">
        <v>1375</v>
      </c>
      <c r="B813" t="s">
        <v>24</v>
      </c>
      <c r="C813" t="s">
        <v>155</v>
      </c>
      <c r="D813" t="s">
        <v>15</v>
      </c>
      <c r="E813" t="s">
        <v>66</v>
      </c>
      <c r="F813" s="11" t="s">
        <v>18</v>
      </c>
      <c r="G813" t="s">
        <v>19</v>
      </c>
      <c r="H813" t="s">
        <v>157</v>
      </c>
      <c r="I813" s="11" t="s">
        <v>3469</v>
      </c>
      <c r="J813" t="s">
        <v>1376</v>
      </c>
      <c r="K813" s="6">
        <v>131</v>
      </c>
      <c r="L813" s="6">
        <v>303</v>
      </c>
      <c r="M813" s="11">
        <v>4</v>
      </c>
      <c r="N813" s="12">
        <f t="shared" si="12"/>
        <v>303</v>
      </c>
    </row>
    <row r="814" spans="1:14" x14ac:dyDescent="0.2">
      <c r="A814" t="s">
        <v>1375</v>
      </c>
      <c r="B814" t="s">
        <v>31</v>
      </c>
      <c r="C814" t="s">
        <v>155</v>
      </c>
      <c r="D814" t="s">
        <v>15</v>
      </c>
      <c r="E814" t="s">
        <v>66</v>
      </c>
      <c r="F814" s="11" t="s">
        <v>18</v>
      </c>
      <c r="G814" t="s">
        <v>19</v>
      </c>
      <c r="H814" t="s">
        <v>157</v>
      </c>
      <c r="I814" s="11" t="s">
        <v>3469</v>
      </c>
      <c r="J814" t="s">
        <v>1377</v>
      </c>
      <c r="K814" s="6">
        <v>131</v>
      </c>
      <c r="L814" s="6">
        <v>303</v>
      </c>
      <c r="M814" s="11">
        <v>1</v>
      </c>
      <c r="N814" s="12">
        <f t="shared" si="12"/>
        <v>303</v>
      </c>
    </row>
    <row r="815" spans="1:14" x14ac:dyDescent="0.2">
      <c r="A815" t="s">
        <v>1378</v>
      </c>
      <c r="B815" t="s">
        <v>51</v>
      </c>
      <c r="C815" t="s">
        <v>155</v>
      </c>
      <c r="D815" t="s">
        <v>15</v>
      </c>
      <c r="E815" t="s">
        <v>16</v>
      </c>
      <c r="F815" s="11" t="s">
        <v>54</v>
      </c>
      <c r="G815" t="s">
        <v>19</v>
      </c>
      <c r="H815" t="s">
        <v>157</v>
      </c>
      <c r="I815" s="11" t="s">
        <v>3469</v>
      </c>
      <c r="J815" t="s">
        <v>1379</v>
      </c>
      <c r="K815" s="6">
        <v>70</v>
      </c>
      <c r="L815" s="6">
        <v>161</v>
      </c>
      <c r="M815" s="11">
        <v>1</v>
      </c>
      <c r="N815" s="12">
        <f t="shared" si="12"/>
        <v>161</v>
      </c>
    </row>
    <row r="816" spans="1:14" x14ac:dyDescent="0.2">
      <c r="A816" t="s">
        <v>1380</v>
      </c>
      <c r="B816" t="s">
        <v>58</v>
      </c>
      <c r="C816" t="s">
        <v>758</v>
      </c>
      <c r="D816" t="s">
        <v>15</v>
      </c>
      <c r="E816" t="s">
        <v>17</v>
      </c>
      <c r="F816" s="11" t="s">
        <v>54</v>
      </c>
      <c r="G816" t="s">
        <v>19</v>
      </c>
      <c r="H816" t="s">
        <v>759</v>
      </c>
      <c r="I816" s="11" t="s">
        <v>3469</v>
      </c>
      <c r="J816" t="s">
        <v>1381</v>
      </c>
      <c r="K816" s="6">
        <v>88</v>
      </c>
      <c r="L816" s="6">
        <v>203</v>
      </c>
      <c r="M816" s="11">
        <v>1</v>
      </c>
      <c r="N816" s="12">
        <f t="shared" si="12"/>
        <v>203</v>
      </c>
    </row>
    <row r="817" spans="1:14" x14ac:dyDescent="0.2">
      <c r="A817" t="s">
        <v>1380</v>
      </c>
      <c r="B817" t="s">
        <v>62</v>
      </c>
      <c r="C817" t="s">
        <v>758</v>
      </c>
      <c r="D817" t="s">
        <v>15</v>
      </c>
      <c r="E817" t="s">
        <v>17</v>
      </c>
      <c r="F817" s="11" t="s">
        <v>54</v>
      </c>
      <c r="G817" t="s">
        <v>19</v>
      </c>
      <c r="H817" t="s">
        <v>759</v>
      </c>
      <c r="I817" s="11" t="s">
        <v>3469</v>
      </c>
      <c r="J817" t="s">
        <v>1382</v>
      </c>
      <c r="K817" s="6">
        <v>88</v>
      </c>
      <c r="L817" s="6">
        <v>203</v>
      </c>
      <c r="M817" s="11">
        <v>1</v>
      </c>
      <c r="N817" s="12">
        <f t="shared" si="12"/>
        <v>203</v>
      </c>
    </row>
    <row r="818" spans="1:14" x14ac:dyDescent="0.2">
      <c r="A818" t="s">
        <v>1383</v>
      </c>
      <c r="B818" t="s">
        <v>51</v>
      </c>
      <c r="C818" t="s">
        <v>1384</v>
      </c>
      <c r="D818" t="s">
        <v>15</v>
      </c>
      <c r="E818" t="s">
        <v>42</v>
      </c>
      <c r="F818" s="11" t="s">
        <v>54</v>
      </c>
      <c r="G818" t="s">
        <v>19</v>
      </c>
      <c r="H818" t="s">
        <v>755</v>
      </c>
      <c r="I818" s="11" t="s">
        <v>3469</v>
      </c>
      <c r="J818" t="s">
        <v>1385</v>
      </c>
      <c r="K818" s="6">
        <v>88</v>
      </c>
      <c r="L818" s="6">
        <v>203</v>
      </c>
      <c r="M818" s="11">
        <v>1</v>
      </c>
      <c r="N818" s="12">
        <f t="shared" si="12"/>
        <v>203</v>
      </c>
    </row>
    <row r="819" spans="1:14" x14ac:dyDescent="0.2">
      <c r="A819" t="s">
        <v>1386</v>
      </c>
      <c r="B819" t="s">
        <v>51</v>
      </c>
      <c r="C819" t="s">
        <v>1387</v>
      </c>
      <c r="D819" t="s">
        <v>15</v>
      </c>
      <c r="E819" t="s">
        <v>183</v>
      </c>
      <c r="F819" s="11" t="s">
        <v>54</v>
      </c>
      <c r="G819" t="s">
        <v>19</v>
      </c>
      <c r="H819" t="s">
        <v>755</v>
      </c>
      <c r="I819" s="11" t="s">
        <v>3469</v>
      </c>
      <c r="J819" t="s">
        <v>1388</v>
      </c>
      <c r="K819" s="6">
        <v>99</v>
      </c>
      <c r="L819" s="6">
        <v>228</v>
      </c>
      <c r="M819" s="11">
        <v>1</v>
      </c>
      <c r="N819" s="12">
        <f t="shared" si="12"/>
        <v>912</v>
      </c>
    </row>
    <row r="820" spans="1:14" x14ac:dyDescent="0.2">
      <c r="A820" t="s">
        <v>1386</v>
      </c>
      <c r="B820" t="s">
        <v>78</v>
      </c>
      <c r="C820" t="s">
        <v>1387</v>
      </c>
      <c r="D820" t="s">
        <v>15</v>
      </c>
      <c r="E820" t="s">
        <v>183</v>
      </c>
      <c r="F820" s="11" t="s">
        <v>54</v>
      </c>
      <c r="G820" t="s">
        <v>19</v>
      </c>
      <c r="H820" t="s">
        <v>755</v>
      </c>
      <c r="I820" s="11" t="s">
        <v>3469</v>
      </c>
      <c r="J820" t="s">
        <v>1389</v>
      </c>
      <c r="K820" s="6">
        <v>99</v>
      </c>
      <c r="L820" s="6">
        <v>228</v>
      </c>
      <c r="M820" s="11">
        <v>1</v>
      </c>
      <c r="N820" s="12">
        <f t="shared" si="12"/>
        <v>456</v>
      </c>
    </row>
    <row r="821" spans="1:14" x14ac:dyDescent="0.2">
      <c r="A821" t="s">
        <v>1390</v>
      </c>
      <c r="B821" t="s">
        <v>72</v>
      </c>
      <c r="C821" t="s">
        <v>1387</v>
      </c>
      <c r="D821" t="s">
        <v>15</v>
      </c>
      <c r="E821" t="s">
        <v>42</v>
      </c>
      <c r="F821" s="11" t="s">
        <v>54</v>
      </c>
      <c r="G821" t="s">
        <v>19</v>
      </c>
      <c r="H821" t="s">
        <v>755</v>
      </c>
      <c r="I821" s="11" t="s">
        <v>3469</v>
      </c>
      <c r="J821" t="s">
        <v>1391</v>
      </c>
      <c r="K821" s="6">
        <v>101</v>
      </c>
      <c r="L821" s="6">
        <v>233</v>
      </c>
      <c r="M821" s="11">
        <v>1</v>
      </c>
      <c r="N821" s="12">
        <f t="shared" si="12"/>
        <v>466</v>
      </c>
    </row>
    <row r="822" spans="1:14" x14ac:dyDescent="0.2">
      <c r="A822" t="s">
        <v>1392</v>
      </c>
      <c r="B822" t="s">
        <v>58</v>
      </c>
      <c r="C822" t="s">
        <v>562</v>
      </c>
      <c r="D822" t="s">
        <v>15</v>
      </c>
      <c r="E822" t="s">
        <v>386</v>
      </c>
      <c r="F822" s="11" t="s">
        <v>54</v>
      </c>
      <c r="G822" t="s">
        <v>19</v>
      </c>
      <c r="H822" t="s">
        <v>157</v>
      </c>
      <c r="I822" s="11" t="s">
        <v>3469</v>
      </c>
      <c r="J822" t="s">
        <v>1393</v>
      </c>
      <c r="K822" s="6">
        <v>113</v>
      </c>
      <c r="L822" s="6">
        <v>261</v>
      </c>
      <c r="M822" s="11">
        <v>4</v>
      </c>
      <c r="N822" s="12">
        <f t="shared" si="12"/>
        <v>522</v>
      </c>
    </row>
    <row r="823" spans="1:14" x14ac:dyDescent="0.2">
      <c r="A823" t="s">
        <v>1392</v>
      </c>
      <c r="B823" t="s">
        <v>62</v>
      </c>
      <c r="C823" t="s">
        <v>562</v>
      </c>
      <c r="D823" t="s">
        <v>15</v>
      </c>
      <c r="E823" t="s">
        <v>386</v>
      </c>
      <c r="F823" s="11" t="s">
        <v>54</v>
      </c>
      <c r="G823" t="s">
        <v>19</v>
      </c>
      <c r="H823" t="s">
        <v>157</v>
      </c>
      <c r="I823" s="11" t="s">
        <v>3469</v>
      </c>
      <c r="J823" t="s">
        <v>1394</v>
      </c>
      <c r="K823" s="6">
        <v>113</v>
      </c>
      <c r="L823" s="6">
        <v>261</v>
      </c>
      <c r="M823" s="11">
        <v>2</v>
      </c>
      <c r="N823" s="12">
        <f t="shared" si="12"/>
        <v>261</v>
      </c>
    </row>
    <row r="824" spans="1:14" x14ac:dyDescent="0.2">
      <c r="A824" t="s">
        <v>1395</v>
      </c>
      <c r="B824" t="s">
        <v>58</v>
      </c>
      <c r="C824" t="s">
        <v>562</v>
      </c>
      <c r="D824" t="s">
        <v>15</v>
      </c>
      <c r="E824" t="s">
        <v>107</v>
      </c>
      <c r="F824" s="11" t="s">
        <v>54</v>
      </c>
      <c r="G824" t="s">
        <v>19</v>
      </c>
      <c r="H824" t="s">
        <v>157</v>
      </c>
      <c r="I824" s="11" t="s">
        <v>3469</v>
      </c>
      <c r="J824" t="s">
        <v>1396</v>
      </c>
      <c r="K824" s="6">
        <v>113</v>
      </c>
      <c r="L824" s="6">
        <v>261</v>
      </c>
      <c r="M824" s="11">
        <v>2</v>
      </c>
      <c r="N824" s="12">
        <f t="shared" si="12"/>
        <v>261</v>
      </c>
    </row>
    <row r="825" spans="1:14" x14ac:dyDescent="0.2">
      <c r="A825" t="s">
        <v>1397</v>
      </c>
      <c r="B825" t="s">
        <v>24</v>
      </c>
      <c r="C825" t="s">
        <v>160</v>
      </c>
      <c r="D825" t="s">
        <v>15</v>
      </c>
      <c r="E825" t="s">
        <v>16</v>
      </c>
      <c r="F825" s="11" t="s">
        <v>18</v>
      </c>
      <c r="G825" t="s">
        <v>19</v>
      </c>
      <c r="H825" t="s">
        <v>162</v>
      </c>
      <c r="I825" s="11" t="s">
        <v>3469</v>
      </c>
      <c r="J825" t="s">
        <v>1398</v>
      </c>
      <c r="K825" s="6">
        <v>72</v>
      </c>
      <c r="L825" s="6">
        <v>166</v>
      </c>
      <c r="M825" s="11">
        <v>2</v>
      </c>
      <c r="N825" s="12">
        <f t="shared" si="12"/>
        <v>166</v>
      </c>
    </row>
    <row r="826" spans="1:14" x14ac:dyDescent="0.2">
      <c r="A826" t="s">
        <v>1397</v>
      </c>
      <c r="B826" t="s">
        <v>31</v>
      </c>
      <c r="C826" t="s">
        <v>160</v>
      </c>
      <c r="D826" t="s">
        <v>15</v>
      </c>
      <c r="E826" t="s">
        <v>16</v>
      </c>
      <c r="F826" s="11" t="s">
        <v>18</v>
      </c>
      <c r="G826" t="s">
        <v>19</v>
      </c>
      <c r="H826" t="s">
        <v>162</v>
      </c>
      <c r="I826" s="11" t="s">
        <v>3469</v>
      </c>
      <c r="J826" t="s">
        <v>1399</v>
      </c>
      <c r="K826" s="6">
        <v>72</v>
      </c>
      <c r="L826" s="6">
        <v>166</v>
      </c>
      <c r="M826" s="11">
        <v>1</v>
      </c>
      <c r="N826" s="12">
        <f t="shared" si="12"/>
        <v>332</v>
      </c>
    </row>
    <row r="827" spans="1:14" x14ac:dyDescent="0.2">
      <c r="A827" t="s">
        <v>1397</v>
      </c>
      <c r="B827" t="s">
        <v>34</v>
      </c>
      <c r="C827" t="s">
        <v>160</v>
      </c>
      <c r="D827" t="s">
        <v>15</v>
      </c>
      <c r="E827" t="s">
        <v>16</v>
      </c>
      <c r="F827" s="11" t="s">
        <v>18</v>
      </c>
      <c r="G827" t="s">
        <v>19</v>
      </c>
      <c r="H827" t="s">
        <v>162</v>
      </c>
      <c r="I827" s="11" t="s">
        <v>3469</v>
      </c>
      <c r="J827" t="s">
        <v>1400</v>
      </c>
      <c r="K827" s="6">
        <v>72</v>
      </c>
      <c r="L827" s="6">
        <v>166</v>
      </c>
      <c r="M827" s="11">
        <v>1</v>
      </c>
      <c r="N827" s="12">
        <f t="shared" si="12"/>
        <v>498</v>
      </c>
    </row>
    <row r="828" spans="1:14" x14ac:dyDescent="0.2">
      <c r="A828" t="s">
        <v>1401</v>
      </c>
      <c r="B828" t="s">
        <v>24</v>
      </c>
      <c r="C828" t="s">
        <v>160</v>
      </c>
      <c r="D828" t="s">
        <v>15</v>
      </c>
      <c r="E828" t="s">
        <v>17</v>
      </c>
      <c r="F828" s="11" t="s">
        <v>18</v>
      </c>
      <c r="G828" t="s">
        <v>19</v>
      </c>
      <c r="H828" t="s">
        <v>162</v>
      </c>
      <c r="I828" s="11" t="s">
        <v>3469</v>
      </c>
      <c r="J828" t="s">
        <v>1402</v>
      </c>
      <c r="K828" s="6">
        <v>72</v>
      </c>
      <c r="L828" s="6">
        <v>166</v>
      </c>
      <c r="M828" s="11">
        <v>1</v>
      </c>
      <c r="N828" s="12">
        <f t="shared" si="12"/>
        <v>3154</v>
      </c>
    </row>
    <row r="829" spans="1:14" x14ac:dyDescent="0.2">
      <c r="A829" t="s">
        <v>1403</v>
      </c>
      <c r="B829" t="s">
        <v>31</v>
      </c>
      <c r="C829" t="s">
        <v>160</v>
      </c>
      <c r="D829" t="s">
        <v>15</v>
      </c>
      <c r="E829" t="s">
        <v>107</v>
      </c>
      <c r="F829" s="11" t="s">
        <v>18</v>
      </c>
      <c r="G829" t="s">
        <v>19</v>
      </c>
      <c r="H829" t="s">
        <v>162</v>
      </c>
      <c r="I829" s="11" t="s">
        <v>3469</v>
      </c>
      <c r="J829" t="s">
        <v>1404</v>
      </c>
      <c r="K829" s="6">
        <v>86</v>
      </c>
      <c r="L829" s="6">
        <v>200</v>
      </c>
      <c r="M829" s="11">
        <v>2</v>
      </c>
      <c r="N829" s="12">
        <f t="shared" si="12"/>
        <v>4600</v>
      </c>
    </row>
    <row r="830" spans="1:14" x14ac:dyDescent="0.2">
      <c r="A830" t="s">
        <v>1403</v>
      </c>
      <c r="B830" t="s">
        <v>37</v>
      </c>
      <c r="C830" t="s">
        <v>160</v>
      </c>
      <c r="D830" t="s">
        <v>15</v>
      </c>
      <c r="E830" t="s">
        <v>107</v>
      </c>
      <c r="F830" s="11" t="s">
        <v>18</v>
      </c>
      <c r="G830" t="s">
        <v>19</v>
      </c>
      <c r="H830" t="s">
        <v>162</v>
      </c>
      <c r="I830" s="11" t="s">
        <v>3469</v>
      </c>
      <c r="J830" t="s">
        <v>1405</v>
      </c>
      <c r="K830" s="6">
        <v>86</v>
      </c>
      <c r="L830" s="6">
        <v>200</v>
      </c>
      <c r="M830" s="11">
        <v>3</v>
      </c>
      <c r="N830" s="12">
        <f t="shared" si="12"/>
        <v>5400</v>
      </c>
    </row>
    <row r="831" spans="1:14" x14ac:dyDescent="0.2">
      <c r="A831" t="s">
        <v>1406</v>
      </c>
      <c r="B831" t="s">
        <v>24</v>
      </c>
      <c r="C831" t="s">
        <v>160</v>
      </c>
      <c r="D831" t="s">
        <v>15</v>
      </c>
      <c r="E831" t="s">
        <v>76</v>
      </c>
      <c r="F831" s="11" t="s">
        <v>18</v>
      </c>
      <c r="G831" t="s">
        <v>19</v>
      </c>
      <c r="H831" t="s">
        <v>162</v>
      </c>
      <c r="I831" s="11" t="s">
        <v>3469</v>
      </c>
      <c r="J831" t="s">
        <v>1407</v>
      </c>
      <c r="K831" s="6">
        <v>83</v>
      </c>
      <c r="L831" s="6">
        <v>192</v>
      </c>
      <c r="M831" s="11">
        <v>19</v>
      </c>
      <c r="N831" s="12">
        <f t="shared" si="12"/>
        <v>5184</v>
      </c>
    </row>
    <row r="832" spans="1:14" x14ac:dyDescent="0.2">
      <c r="A832" t="s">
        <v>1406</v>
      </c>
      <c r="B832" t="s">
        <v>31</v>
      </c>
      <c r="C832" t="s">
        <v>160</v>
      </c>
      <c r="D832" t="s">
        <v>15</v>
      </c>
      <c r="E832" t="s">
        <v>76</v>
      </c>
      <c r="F832" s="11" t="s">
        <v>18</v>
      </c>
      <c r="G832" t="s">
        <v>19</v>
      </c>
      <c r="H832" t="s">
        <v>162</v>
      </c>
      <c r="I832" s="11" t="s">
        <v>3469</v>
      </c>
      <c r="J832" t="s">
        <v>1408</v>
      </c>
      <c r="K832" s="6">
        <v>83</v>
      </c>
      <c r="L832" s="6">
        <v>192</v>
      </c>
      <c r="M832" s="11">
        <v>23</v>
      </c>
      <c r="N832" s="12">
        <f t="shared" si="12"/>
        <v>2496</v>
      </c>
    </row>
    <row r="833" spans="1:14" x14ac:dyDescent="0.2">
      <c r="A833" t="s">
        <v>1406</v>
      </c>
      <c r="B833" t="s">
        <v>34</v>
      </c>
      <c r="C833" t="s">
        <v>160</v>
      </c>
      <c r="D833" t="s">
        <v>15</v>
      </c>
      <c r="E833" t="s">
        <v>76</v>
      </c>
      <c r="F833" s="11" t="s">
        <v>18</v>
      </c>
      <c r="G833" t="s">
        <v>19</v>
      </c>
      <c r="H833" t="s">
        <v>162</v>
      </c>
      <c r="I833" s="11" t="s">
        <v>3469</v>
      </c>
      <c r="J833" t="s">
        <v>1409</v>
      </c>
      <c r="K833" s="6">
        <v>83</v>
      </c>
      <c r="L833" s="6">
        <v>192</v>
      </c>
      <c r="M833" s="11">
        <v>27</v>
      </c>
      <c r="N833" s="12">
        <f t="shared" si="12"/>
        <v>192</v>
      </c>
    </row>
    <row r="834" spans="1:14" x14ac:dyDescent="0.2">
      <c r="A834" t="s">
        <v>1406</v>
      </c>
      <c r="B834" t="s">
        <v>37</v>
      </c>
      <c r="C834" t="s">
        <v>160</v>
      </c>
      <c r="D834" t="s">
        <v>15</v>
      </c>
      <c r="E834" t="s">
        <v>76</v>
      </c>
      <c r="F834" s="11" t="s">
        <v>18</v>
      </c>
      <c r="G834" t="s">
        <v>19</v>
      </c>
      <c r="H834" t="s">
        <v>162</v>
      </c>
      <c r="I834" s="11" t="s">
        <v>3469</v>
      </c>
      <c r="J834" t="s">
        <v>1410</v>
      </c>
      <c r="K834" s="6">
        <v>83</v>
      </c>
      <c r="L834" s="6">
        <v>192</v>
      </c>
      <c r="M834" s="11">
        <v>27</v>
      </c>
      <c r="N834" s="12">
        <f t="shared" si="12"/>
        <v>192</v>
      </c>
    </row>
    <row r="835" spans="1:14" x14ac:dyDescent="0.2">
      <c r="A835" t="s">
        <v>1406</v>
      </c>
      <c r="B835" t="s">
        <v>304</v>
      </c>
      <c r="C835" t="s">
        <v>160</v>
      </c>
      <c r="D835" t="s">
        <v>15</v>
      </c>
      <c r="E835" t="s">
        <v>76</v>
      </c>
      <c r="F835" s="11" t="s">
        <v>18</v>
      </c>
      <c r="G835" t="s">
        <v>19</v>
      </c>
      <c r="H835" t="s">
        <v>162</v>
      </c>
      <c r="I835" s="11" t="s">
        <v>3469</v>
      </c>
      <c r="J835" t="s">
        <v>1411</v>
      </c>
      <c r="K835" s="6">
        <v>83</v>
      </c>
      <c r="L835" s="6">
        <v>192</v>
      </c>
      <c r="M835" s="11">
        <v>13</v>
      </c>
      <c r="N835" s="12">
        <f t="shared" ref="N835:N898" si="13">L835*M838</f>
        <v>192</v>
      </c>
    </row>
    <row r="836" spans="1:14" x14ac:dyDescent="0.2">
      <c r="A836" t="s">
        <v>1412</v>
      </c>
      <c r="B836" t="s">
        <v>34</v>
      </c>
      <c r="C836" t="s">
        <v>160</v>
      </c>
      <c r="D836" t="s">
        <v>15</v>
      </c>
      <c r="E836" t="s">
        <v>93</v>
      </c>
      <c r="F836" s="11" t="s">
        <v>18</v>
      </c>
      <c r="G836" t="s">
        <v>19</v>
      </c>
      <c r="H836" t="s">
        <v>162</v>
      </c>
      <c r="I836" s="11" t="s">
        <v>3469</v>
      </c>
      <c r="J836" t="s">
        <v>1413</v>
      </c>
      <c r="K836" s="6">
        <v>46</v>
      </c>
      <c r="L836" s="6">
        <v>107</v>
      </c>
      <c r="M836" s="11">
        <v>1</v>
      </c>
      <c r="N836" s="12">
        <f t="shared" si="13"/>
        <v>107</v>
      </c>
    </row>
    <row r="837" spans="1:14" x14ac:dyDescent="0.2">
      <c r="A837" t="s">
        <v>1412</v>
      </c>
      <c r="B837" t="s">
        <v>37</v>
      </c>
      <c r="C837" t="s">
        <v>160</v>
      </c>
      <c r="D837" t="s">
        <v>15</v>
      </c>
      <c r="E837" t="s">
        <v>93</v>
      </c>
      <c r="F837" s="11" t="s">
        <v>18</v>
      </c>
      <c r="G837" t="s">
        <v>19</v>
      </c>
      <c r="H837" t="s">
        <v>162</v>
      </c>
      <c r="I837" s="11" t="s">
        <v>3469</v>
      </c>
      <c r="J837" t="s">
        <v>1414</v>
      </c>
      <c r="K837" s="6">
        <v>46</v>
      </c>
      <c r="L837" s="6">
        <v>107</v>
      </c>
      <c r="M837" s="11">
        <v>1</v>
      </c>
      <c r="N837" s="12">
        <f t="shared" si="13"/>
        <v>107</v>
      </c>
    </row>
    <row r="838" spans="1:14" x14ac:dyDescent="0.2">
      <c r="A838" t="s">
        <v>1415</v>
      </c>
      <c r="B838" t="s">
        <v>24</v>
      </c>
      <c r="C838" t="s">
        <v>160</v>
      </c>
      <c r="D838" t="s">
        <v>15</v>
      </c>
      <c r="E838" t="s">
        <v>17</v>
      </c>
      <c r="F838" s="11" t="s">
        <v>18</v>
      </c>
      <c r="G838" t="s">
        <v>19</v>
      </c>
      <c r="H838" t="s">
        <v>162</v>
      </c>
      <c r="I838" s="11" t="s">
        <v>3469</v>
      </c>
      <c r="J838" t="s">
        <v>1416</v>
      </c>
      <c r="K838" s="6">
        <v>68</v>
      </c>
      <c r="L838" s="6">
        <v>157</v>
      </c>
      <c r="M838" s="11">
        <v>1</v>
      </c>
      <c r="N838" s="12">
        <f t="shared" si="13"/>
        <v>157</v>
      </c>
    </row>
    <row r="839" spans="1:14" x14ac:dyDescent="0.2">
      <c r="A839" t="s">
        <v>1415</v>
      </c>
      <c r="B839" t="s">
        <v>37</v>
      </c>
      <c r="C839" t="s">
        <v>160</v>
      </c>
      <c r="D839" t="s">
        <v>15</v>
      </c>
      <c r="E839" t="s">
        <v>17</v>
      </c>
      <c r="F839" s="11" t="s">
        <v>18</v>
      </c>
      <c r="G839" t="s">
        <v>19</v>
      </c>
      <c r="H839" t="s">
        <v>162</v>
      </c>
      <c r="I839" s="11" t="s">
        <v>3469</v>
      </c>
      <c r="J839" t="s">
        <v>1417</v>
      </c>
      <c r="K839" s="6">
        <v>68</v>
      </c>
      <c r="L839" s="6">
        <v>157</v>
      </c>
      <c r="M839" s="11">
        <v>1</v>
      </c>
      <c r="N839" s="12">
        <f t="shared" si="13"/>
        <v>314</v>
      </c>
    </row>
    <row r="840" spans="1:14" x14ac:dyDescent="0.2">
      <c r="A840" t="s">
        <v>1418</v>
      </c>
      <c r="B840" t="s">
        <v>31</v>
      </c>
      <c r="C840" t="s">
        <v>160</v>
      </c>
      <c r="D840" t="s">
        <v>15</v>
      </c>
      <c r="E840" t="s">
        <v>27</v>
      </c>
      <c r="F840" s="11" t="s">
        <v>18</v>
      </c>
      <c r="G840" t="s">
        <v>19</v>
      </c>
      <c r="H840" t="s">
        <v>162</v>
      </c>
      <c r="I840" s="11" t="s">
        <v>3469</v>
      </c>
      <c r="J840" t="s">
        <v>1419</v>
      </c>
      <c r="K840" s="6">
        <v>63</v>
      </c>
      <c r="L840" s="6">
        <v>145</v>
      </c>
      <c r="M840" s="11">
        <v>1</v>
      </c>
      <c r="N840" s="12">
        <f t="shared" si="13"/>
        <v>145</v>
      </c>
    </row>
    <row r="841" spans="1:14" x14ac:dyDescent="0.2">
      <c r="A841" t="s">
        <v>1418</v>
      </c>
      <c r="B841" t="s">
        <v>37</v>
      </c>
      <c r="C841" t="s">
        <v>160</v>
      </c>
      <c r="D841" t="s">
        <v>15</v>
      </c>
      <c r="E841" t="s">
        <v>27</v>
      </c>
      <c r="F841" s="11" t="s">
        <v>18</v>
      </c>
      <c r="G841" t="s">
        <v>19</v>
      </c>
      <c r="H841" t="s">
        <v>162</v>
      </c>
      <c r="I841" s="11" t="s">
        <v>3469</v>
      </c>
      <c r="J841" t="s">
        <v>1420</v>
      </c>
      <c r="K841" s="6">
        <v>63</v>
      </c>
      <c r="L841" s="6">
        <v>145</v>
      </c>
      <c r="M841" s="11">
        <v>1</v>
      </c>
      <c r="N841" s="12">
        <f t="shared" si="13"/>
        <v>580</v>
      </c>
    </row>
    <row r="842" spans="1:14" x14ac:dyDescent="0.2">
      <c r="A842" t="s">
        <v>1421</v>
      </c>
      <c r="B842" t="s">
        <v>24</v>
      </c>
      <c r="C842" t="s">
        <v>160</v>
      </c>
      <c r="D842" t="s">
        <v>15</v>
      </c>
      <c r="E842" t="s">
        <v>17</v>
      </c>
      <c r="F842" s="11" t="s">
        <v>18</v>
      </c>
      <c r="G842" t="s">
        <v>19</v>
      </c>
      <c r="H842" t="s">
        <v>162</v>
      </c>
      <c r="I842" s="11" t="s">
        <v>3469</v>
      </c>
      <c r="J842" t="s">
        <v>1422</v>
      </c>
      <c r="K842" s="6">
        <v>60</v>
      </c>
      <c r="L842" s="6">
        <v>138</v>
      </c>
      <c r="M842" s="11">
        <v>2</v>
      </c>
      <c r="N842" s="12">
        <f t="shared" si="13"/>
        <v>138</v>
      </c>
    </row>
    <row r="843" spans="1:14" x14ac:dyDescent="0.2">
      <c r="A843" t="s">
        <v>1421</v>
      </c>
      <c r="B843" t="s">
        <v>37</v>
      </c>
      <c r="C843" t="s">
        <v>160</v>
      </c>
      <c r="D843" t="s">
        <v>15</v>
      </c>
      <c r="E843" t="s">
        <v>17</v>
      </c>
      <c r="F843" s="11" t="s">
        <v>18</v>
      </c>
      <c r="G843" t="s">
        <v>19</v>
      </c>
      <c r="H843" t="s">
        <v>162</v>
      </c>
      <c r="I843" s="11" t="s">
        <v>3469</v>
      </c>
      <c r="J843" t="s">
        <v>1423</v>
      </c>
      <c r="K843" s="6">
        <v>60</v>
      </c>
      <c r="L843" s="6">
        <v>138</v>
      </c>
      <c r="M843" s="11">
        <v>1</v>
      </c>
      <c r="N843" s="12">
        <f t="shared" si="13"/>
        <v>1104</v>
      </c>
    </row>
    <row r="844" spans="1:14" x14ac:dyDescent="0.2">
      <c r="A844" t="s">
        <v>1424</v>
      </c>
      <c r="B844" t="s">
        <v>24</v>
      </c>
      <c r="C844" t="s">
        <v>160</v>
      </c>
      <c r="D844" t="s">
        <v>15</v>
      </c>
      <c r="E844" t="s">
        <v>42</v>
      </c>
      <c r="F844" s="11" t="s">
        <v>18</v>
      </c>
      <c r="G844" t="s">
        <v>19</v>
      </c>
      <c r="H844" t="s">
        <v>162</v>
      </c>
      <c r="I844" s="11" t="s">
        <v>3469</v>
      </c>
      <c r="J844" t="s">
        <v>1425</v>
      </c>
      <c r="K844" s="6">
        <v>60</v>
      </c>
      <c r="L844" s="6">
        <v>138</v>
      </c>
      <c r="M844" s="11">
        <v>4</v>
      </c>
      <c r="N844" s="12">
        <f t="shared" si="13"/>
        <v>276</v>
      </c>
    </row>
    <row r="845" spans="1:14" x14ac:dyDescent="0.2">
      <c r="A845" t="s">
        <v>1424</v>
      </c>
      <c r="B845" t="s">
        <v>37</v>
      </c>
      <c r="C845" t="s">
        <v>160</v>
      </c>
      <c r="D845" t="s">
        <v>15</v>
      </c>
      <c r="E845" t="s">
        <v>42</v>
      </c>
      <c r="F845" s="11" t="s">
        <v>18</v>
      </c>
      <c r="G845" t="s">
        <v>19</v>
      </c>
      <c r="H845" t="s">
        <v>162</v>
      </c>
      <c r="I845" s="11" t="s">
        <v>3469</v>
      </c>
      <c r="J845" t="s">
        <v>1426</v>
      </c>
      <c r="K845" s="6">
        <v>60</v>
      </c>
      <c r="L845" s="6">
        <v>138</v>
      </c>
      <c r="M845" s="11">
        <v>1</v>
      </c>
      <c r="N845" s="12">
        <f t="shared" si="13"/>
        <v>966</v>
      </c>
    </row>
    <row r="846" spans="1:14" x14ac:dyDescent="0.2">
      <c r="A846" t="s">
        <v>1427</v>
      </c>
      <c r="B846" t="s">
        <v>24</v>
      </c>
      <c r="C846" t="s">
        <v>160</v>
      </c>
      <c r="D846" t="s">
        <v>15</v>
      </c>
      <c r="E846" t="s">
        <v>17</v>
      </c>
      <c r="F846" s="11" t="s">
        <v>18</v>
      </c>
      <c r="G846" t="s">
        <v>19</v>
      </c>
      <c r="H846" t="s">
        <v>162</v>
      </c>
      <c r="I846" s="11" t="s">
        <v>3469</v>
      </c>
      <c r="J846" t="s">
        <v>1428</v>
      </c>
      <c r="K846" s="6">
        <v>79</v>
      </c>
      <c r="L846" s="6">
        <v>183</v>
      </c>
      <c r="M846" s="11">
        <v>8</v>
      </c>
      <c r="N846" s="12">
        <f t="shared" si="13"/>
        <v>366</v>
      </c>
    </row>
    <row r="847" spans="1:14" x14ac:dyDescent="0.2">
      <c r="A847" t="s">
        <v>1427</v>
      </c>
      <c r="B847" t="s">
        <v>31</v>
      </c>
      <c r="C847" t="s">
        <v>160</v>
      </c>
      <c r="D847" t="s">
        <v>15</v>
      </c>
      <c r="E847" t="s">
        <v>17</v>
      </c>
      <c r="F847" s="11" t="s">
        <v>18</v>
      </c>
      <c r="G847" t="s">
        <v>19</v>
      </c>
      <c r="H847" t="s">
        <v>162</v>
      </c>
      <c r="I847" s="11" t="s">
        <v>3469</v>
      </c>
      <c r="J847" t="s">
        <v>1429</v>
      </c>
      <c r="K847" s="6">
        <v>79</v>
      </c>
      <c r="L847" s="6">
        <v>183</v>
      </c>
      <c r="M847" s="11">
        <v>2</v>
      </c>
      <c r="N847" s="12">
        <f t="shared" si="13"/>
        <v>366</v>
      </c>
    </row>
    <row r="848" spans="1:14" x14ac:dyDescent="0.2">
      <c r="A848" t="s">
        <v>1427</v>
      </c>
      <c r="B848" t="s">
        <v>37</v>
      </c>
      <c r="C848" t="s">
        <v>160</v>
      </c>
      <c r="D848" t="s">
        <v>15</v>
      </c>
      <c r="E848" t="s">
        <v>17</v>
      </c>
      <c r="F848" s="11" t="s">
        <v>18</v>
      </c>
      <c r="G848" t="s">
        <v>19</v>
      </c>
      <c r="H848" t="s">
        <v>162</v>
      </c>
      <c r="I848" s="11" t="s">
        <v>3469</v>
      </c>
      <c r="J848" t="s">
        <v>1430</v>
      </c>
      <c r="K848" s="6">
        <v>79</v>
      </c>
      <c r="L848" s="6">
        <v>183</v>
      </c>
      <c r="M848" s="11">
        <v>7</v>
      </c>
      <c r="N848" s="12">
        <f t="shared" si="13"/>
        <v>183</v>
      </c>
    </row>
    <row r="849" spans="1:14" x14ac:dyDescent="0.2">
      <c r="A849" t="s">
        <v>1431</v>
      </c>
      <c r="B849" t="s">
        <v>31</v>
      </c>
      <c r="C849" t="s">
        <v>160</v>
      </c>
      <c r="D849" t="s">
        <v>15</v>
      </c>
      <c r="E849" t="s">
        <v>139</v>
      </c>
      <c r="F849" s="11" t="s">
        <v>18</v>
      </c>
      <c r="G849" t="s">
        <v>19</v>
      </c>
      <c r="H849" t="s">
        <v>162</v>
      </c>
      <c r="I849" s="11" t="s">
        <v>3469</v>
      </c>
      <c r="J849" t="s">
        <v>1432</v>
      </c>
      <c r="K849" s="6">
        <v>65</v>
      </c>
      <c r="L849" s="6">
        <v>151</v>
      </c>
      <c r="M849" s="11">
        <v>2</v>
      </c>
      <c r="N849" s="12">
        <f t="shared" si="13"/>
        <v>604</v>
      </c>
    </row>
    <row r="850" spans="1:14" x14ac:dyDescent="0.2">
      <c r="A850" t="s">
        <v>1431</v>
      </c>
      <c r="B850" t="s">
        <v>34</v>
      </c>
      <c r="C850" t="s">
        <v>160</v>
      </c>
      <c r="D850" t="s">
        <v>15</v>
      </c>
      <c r="E850" t="s">
        <v>139</v>
      </c>
      <c r="F850" s="11" t="s">
        <v>18</v>
      </c>
      <c r="G850" t="s">
        <v>19</v>
      </c>
      <c r="H850" t="s">
        <v>162</v>
      </c>
      <c r="I850" s="11" t="s">
        <v>3469</v>
      </c>
      <c r="J850" t="s">
        <v>1433</v>
      </c>
      <c r="K850" s="6">
        <v>65</v>
      </c>
      <c r="L850" s="6">
        <v>151</v>
      </c>
      <c r="M850" s="11">
        <v>2</v>
      </c>
      <c r="N850" s="12">
        <f t="shared" si="13"/>
        <v>151</v>
      </c>
    </row>
    <row r="851" spans="1:14" x14ac:dyDescent="0.2">
      <c r="A851" t="s">
        <v>1431</v>
      </c>
      <c r="B851" t="s">
        <v>37</v>
      </c>
      <c r="C851" t="s">
        <v>160</v>
      </c>
      <c r="D851" t="s">
        <v>15</v>
      </c>
      <c r="E851" t="s">
        <v>139</v>
      </c>
      <c r="F851" s="11" t="s">
        <v>18</v>
      </c>
      <c r="G851" t="s">
        <v>19</v>
      </c>
      <c r="H851" t="s">
        <v>162</v>
      </c>
      <c r="I851" s="11" t="s">
        <v>3469</v>
      </c>
      <c r="J851" t="s">
        <v>1434</v>
      </c>
      <c r="K851" s="6">
        <v>65</v>
      </c>
      <c r="L851" s="6">
        <v>151</v>
      </c>
      <c r="M851" s="11">
        <v>1</v>
      </c>
      <c r="N851" s="12">
        <f t="shared" si="13"/>
        <v>302</v>
      </c>
    </row>
    <row r="852" spans="1:14" x14ac:dyDescent="0.2">
      <c r="A852" t="s">
        <v>1435</v>
      </c>
      <c r="B852" t="s">
        <v>67</v>
      </c>
      <c r="C852" t="s">
        <v>160</v>
      </c>
      <c r="D852" t="s">
        <v>15</v>
      </c>
      <c r="E852" t="s">
        <v>27</v>
      </c>
      <c r="F852" s="11" t="s">
        <v>54</v>
      </c>
      <c r="G852" t="s">
        <v>19</v>
      </c>
      <c r="H852" t="s">
        <v>162</v>
      </c>
      <c r="I852" s="11" t="s">
        <v>3469</v>
      </c>
      <c r="J852" t="s">
        <v>1436</v>
      </c>
      <c r="K852" s="6">
        <v>99</v>
      </c>
      <c r="L852" s="6">
        <v>229</v>
      </c>
      <c r="M852" s="11">
        <v>4</v>
      </c>
      <c r="N852" s="12">
        <f t="shared" si="13"/>
        <v>229</v>
      </c>
    </row>
    <row r="853" spans="1:14" x14ac:dyDescent="0.2">
      <c r="A853" t="s">
        <v>1435</v>
      </c>
      <c r="B853" t="s">
        <v>72</v>
      </c>
      <c r="C853" t="s">
        <v>160</v>
      </c>
      <c r="D853" t="s">
        <v>15</v>
      </c>
      <c r="E853" t="s">
        <v>27</v>
      </c>
      <c r="F853" s="11" t="s">
        <v>54</v>
      </c>
      <c r="G853" t="s">
        <v>19</v>
      </c>
      <c r="H853" t="s">
        <v>162</v>
      </c>
      <c r="I853" s="11" t="s">
        <v>3469</v>
      </c>
      <c r="J853" t="s">
        <v>1437</v>
      </c>
      <c r="K853" s="6">
        <v>99</v>
      </c>
      <c r="L853" s="6">
        <v>229</v>
      </c>
      <c r="M853" s="11">
        <v>1</v>
      </c>
      <c r="N853" s="12">
        <f t="shared" si="13"/>
        <v>229</v>
      </c>
    </row>
    <row r="854" spans="1:14" x14ac:dyDescent="0.2">
      <c r="A854" t="s">
        <v>1435</v>
      </c>
      <c r="B854" t="s">
        <v>51</v>
      </c>
      <c r="C854" t="s">
        <v>160</v>
      </c>
      <c r="D854" t="s">
        <v>15</v>
      </c>
      <c r="E854" t="s">
        <v>27</v>
      </c>
      <c r="F854" s="11" t="s">
        <v>54</v>
      </c>
      <c r="G854" t="s">
        <v>19</v>
      </c>
      <c r="H854" t="s">
        <v>162</v>
      </c>
      <c r="I854" s="11" t="s">
        <v>3469</v>
      </c>
      <c r="J854" t="s">
        <v>1438</v>
      </c>
      <c r="K854" s="6">
        <v>99</v>
      </c>
      <c r="L854" s="6">
        <v>229</v>
      </c>
      <c r="M854" s="11">
        <v>2</v>
      </c>
      <c r="N854" s="12">
        <f t="shared" si="13"/>
        <v>458</v>
      </c>
    </row>
    <row r="855" spans="1:14" x14ac:dyDescent="0.2">
      <c r="A855" t="s">
        <v>1439</v>
      </c>
      <c r="B855" t="s">
        <v>24</v>
      </c>
      <c r="C855" t="s">
        <v>160</v>
      </c>
      <c r="D855" t="s">
        <v>15</v>
      </c>
      <c r="E855" t="s">
        <v>355</v>
      </c>
      <c r="F855" s="11" t="s">
        <v>18</v>
      </c>
      <c r="G855" t="s">
        <v>19</v>
      </c>
      <c r="H855" t="s">
        <v>162</v>
      </c>
      <c r="I855" s="11" t="s">
        <v>3469</v>
      </c>
      <c r="J855" t="s">
        <v>1440</v>
      </c>
      <c r="K855" s="6">
        <v>29</v>
      </c>
      <c r="L855" s="6">
        <v>67</v>
      </c>
      <c r="M855" s="11">
        <v>1</v>
      </c>
      <c r="N855" s="12">
        <f t="shared" si="13"/>
        <v>335</v>
      </c>
    </row>
    <row r="856" spans="1:14" x14ac:dyDescent="0.2">
      <c r="A856" t="s">
        <v>1439</v>
      </c>
      <c r="B856" t="s">
        <v>31</v>
      </c>
      <c r="C856" t="s">
        <v>160</v>
      </c>
      <c r="D856" t="s">
        <v>15</v>
      </c>
      <c r="E856" t="s">
        <v>355</v>
      </c>
      <c r="F856" s="11" t="s">
        <v>18</v>
      </c>
      <c r="G856" t="s">
        <v>19</v>
      </c>
      <c r="H856" t="s">
        <v>162</v>
      </c>
      <c r="I856" s="11" t="s">
        <v>3469</v>
      </c>
      <c r="J856" t="s">
        <v>1441</v>
      </c>
      <c r="K856" s="6">
        <v>29</v>
      </c>
      <c r="L856" s="6">
        <v>67</v>
      </c>
      <c r="M856" s="11">
        <v>1</v>
      </c>
      <c r="N856" s="12">
        <f t="shared" si="13"/>
        <v>134</v>
      </c>
    </row>
    <row r="857" spans="1:14" x14ac:dyDescent="0.2">
      <c r="A857" t="s">
        <v>1442</v>
      </c>
      <c r="B857" t="s">
        <v>31</v>
      </c>
      <c r="C857" t="s">
        <v>160</v>
      </c>
      <c r="D857" t="s">
        <v>15</v>
      </c>
      <c r="E857" t="s">
        <v>123</v>
      </c>
      <c r="F857" s="11" t="s">
        <v>18</v>
      </c>
      <c r="G857" t="s">
        <v>19</v>
      </c>
      <c r="H857" t="s">
        <v>162</v>
      </c>
      <c r="I857" s="11" t="s">
        <v>3469</v>
      </c>
      <c r="J857" t="s">
        <v>1443</v>
      </c>
      <c r="K857" s="6">
        <v>73</v>
      </c>
      <c r="L857" s="6">
        <v>168</v>
      </c>
      <c r="M857" s="11">
        <v>2</v>
      </c>
      <c r="N857" s="12">
        <f t="shared" si="13"/>
        <v>672</v>
      </c>
    </row>
    <row r="858" spans="1:14" x14ac:dyDescent="0.2">
      <c r="A858" t="s">
        <v>1442</v>
      </c>
      <c r="B858" t="s">
        <v>37</v>
      </c>
      <c r="C858" t="s">
        <v>160</v>
      </c>
      <c r="D858" t="s">
        <v>15</v>
      </c>
      <c r="E858" t="s">
        <v>123</v>
      </c>
      <c r="F858" s="11" t="s">
        <v>18</v>
      </c>
      <c r="G858" t="s">
        <v>19</v>
      </c>
      <c r="H858" t="s">
        <v>162</v>
      </c>
      <c r="I858" s="11" t="s">
        <v>3469</v>
      </c>
      <c r="J858" t="s">
        <v>1444</v>
      </c>
      <c r="K858" s="6">
        <v>73</v>
      </c>
      <c r="L858" s="6">
        <v>168</v>
      </c>
      <c r="M858" s="11">
        <v>5</v>
      </c>
      <c r="N858" s="12">
        <f t="shared" si="13"/>
        <v>1008</v>
      </c>
    </row>
    <row r="859" spans="1:14" x14ac:dyDescent="0.2">
      <c r="A859" t="s">
        <v>1445</v>
      </c>
      <c r="B859" t="s">
        <v>37</v>
      </c>
      <c r="C859" t="s">
        <v>1446</v>
      </c>
      <c r="D859" t="s">
        <v>15</v>
      </c>
      <c r="E859" t="s">
        <v>17</v>
      </c>
      <c r="F859" s="11" t="s">
        <v>18</v>
      </c>
      <c r="G859" t="s">
        <v>19</v>
      </c>
      <c r="H859" t="s">
        <v>1447</v>
      </c>
      <c r="I859" s="11" t="s">
        <v>3469</v>
      </c>
      <c r="J859" t="s">
        <v>1448</v>
      </c>
      <c r="K859" s="6">
        <v>59</v>
      </c>
      <c r="L859" s="6">
        <v>136</v>
      </c>
      <c r="M859" s="11">
        <v>2</v>
      </c>
      <c r="N859" s="12">
        <f t="shared" si="13"/>
        <v>408</v>
      </c>
    </row>
    <row r="860" spans="1:14" x14ac:dyDescent="0.2">
      <c r="A860" t="s">
        <v>1445</v>
      </c>
      <c r="B860" t="s">
        <v>304</v>
      </c>
      <c r="C860" t="s">
        <v>1446</v>
      </c>
      <c r="D860" t="s">
        <v>15</v>
      </c>
      <c r="E860" t="s">
        <v>17</v>
      </c>
      <c r="F860" s="11" t="s">
        <v>18</v>
      </c>
      <c r="G860" t="s">
        <v>19</v>
      </c>
      <c r="H860" t="s">
        <v>1447</v>
      </c>
      <c r="I860" s="11" t="s">
        <v>3469</v>
      </c>
      <c r="J860" t="s">
        <v>1449</v>
      </c>
      <c r="K860" s="6">
        <v>59</v>
      </c>
      <c r="L860" s="6">
        <v>136</v>
      </c>
      <c r="M860" s="11">
        <v>4</v>
      </c>
      <c r="N860" s="12">
        <f t="shared" si="13"/>
        <v>952</v>
      </c>
    </row>
    <row r="861" spans="1:14" x14ac:dyDescent="0.2">
      <c r="A861" t="s">
        <v>1450</v>
      </c>
      <c r="B861" t="s">
        <v>24</v>
      </c>
      <c r="C861" t="s">
        <v>267</v>
      </c>
      <c r="D861" t="s">
        <v>15</v>
      </c>
      <c r="E861" t="s">
        <v>16</v>
      </c>
      <c r="F861" s="11" t="s">
        <v>18</v>
      </c>
      <c r="G861" t="s">
        <v>19</v>
      </c>
      <c r="H861" t="s">
        <v>268</v>
      </c>
      <c r="I861" s="11" t="s">
        <v>3469</v>
      </c>
      <c r="J861" t="s">
        <v>1451</v>
      </c>
      <c r="K861" s="6">
        <v>119</v>
      </c>
      <c r="L861" s="6">
        <v>274</v>
      </c>
      <c r="M861" s="11">
        <v>6</v>
      </c>
      <c r="N861" s="12">
        <f t="shared" si="13"/>
        <v>548</v>
      </c>
    </row>
    <row r="862" spans="1:14" x14ac:dyDescent="0.2">
      <c r="A862" t="s">
        <v>1450</v>
      </c>
      <c r="B862" t="s">
        <v>31</v>
      </c>
      <c r="C862" t="s">
        <v>267</v>
      </c>
      <c r="D862" t="s">
        <v>15</v>
      </c>
      <c r="E862" t="s">
        <v>16</v>
      </c>
      <c r="F862" s="11" t="s">
        <v>18</v>
      </c>
      <c r="G862" t="s">
        <v>19</v>
      </c>
      <c r="H862" t="s">
        <v>268</v>
      </c>
      <c r="I862" s="11" t="s">
        <v>3469</v>
      </c>
      <c r="J862" t="s">
        <v>1452</v>
      </c>
      <c r="K862" s="6">
        <v>119</v>
      </c>
      <c r="L862" s="6">
        <v>274</v>
      </c>
      <c r="M862" s="11">
        <v>3</v>
      </c>
      <c r="N862" s="12">
        <f t="shared" si="13"/>
        <v>3014</v>
      </c>
    </row>
    <row r="863" spans="1:14" x14ac:dyDescent="0.2">
      <c r="A863" t="s">
        <v>1450</v>
      </c>
      <c r="B863" t="s">
        <v>34</v>
      </c>
      <c r="C863" t="s">
        <v>267</v>
      </c>
      <c r="D863" t="s">
        <v>15</v>
      </c>
      <c r="E863" t="s">
        <v>16</v>
      </c>
      <c r="F863" s="11" t="s">
        <v>18</v>
      </c>
      <c r="G863" t="s">
        <v>19</v>
      </c>
      <c r="H863" t="s">
        <v>268</v>
      </c>
      <c r="I863" s="11" t="s">
        <v>3469</v>
      </c>
      <c r="J863" t="s">
        <v>1453</v>
      </c>
      <c r="K863" s="6">
        <v>119</v>
      </c>
      <c r="L863" s="6">
        <v>274</v>
      </c>
      <c r="M863" s="11">
        <v>7</v>
      </c>
      <c r="N863" s="12">
        <f t="shared" si="13"/>
        <v>3288</v>
      </c>
    </row>
    <row r="864" spans="1:14" x14ac:dyDescent="0.2">
      <c r="A864" t="s">
        <v>1450</v>
      </c>
      <c r="B864" t="s">
        <v>37</v>
      </c>
      <c r="C864" t="s">
        <v>267</v>
      </c>
      <c r="D864" t="s">
        <v>15</v>
      </c>
      <c r="E864" t="s">
        <v>16</v>
      </c>
      <c r="F864" s="11" t="s">
        <v>18</v>
      </c>
      <c r="G864" t="s">
        <v>19</v>
      </c>
      <c r="H864" t="s">
        <v>268</v>
      </c>
      <c r="I864" s="11" t="s">
        <v>3469</v>
      </c>
      <c r="J864" t="s">
        <v>1454</v>
      </c>
      <c r="K864" s="6">
        <v>119</v>
      </c>
      <c r="L864" s="6">
        <v>274</v>
      </c>
      <c r="M864" s="11">
        <v>2</v>
      </c>
      <c r="N864" s="12">
        <f t="shared" si="13"/>
        <v>1918</v>
      </c>
    </row>
    <row r="865" spans="1:14" x14ac:dyDescent="0.2">
      <c r="A865" t="s">
        <v>1455</v>
      </c>
      <c r="B865" t="s">
        <v>24</v>
      </c>
      <c r="C865" t="s">
        <v>267</v>
      </c>
      <c r="D865" t="s">
        <v>15</v>
      </c>
      <c r="E865" t="s">
        <v>76</v>
      </c>
      <c r="F865" s="11" t="s">
        <v>18</v>
      </c>
      <c r="G865" t="s">
        <v>19</v>
      </c>
      <c r="H865" t="s">
        <v>268</v>
      </c>
      <c r="I865" s="11" t="s">
        <v>3469</v>
      </c>
      <c r="J865" t="s">
        <v>1456</v>
      </c>
      <c r="K865" s="6">
        <v>119</v>
      </c>
      <c r="L865" s="6">
        <v>274</v>
      </c>
      <c r="M865" s="11">
        <v>11</v>
      </c>
      <c r="N865" s="12">
        <f t="shared" si="13"/>
        <v>3562</v>
      </c>
    </row>
    <row r="866" spans="1:14" x14ac:dyDescent="0.2">
      <c r="A866" t="s">
        <v>1455</v>
      </c>
      <c r="B866" t="s">
        <v>31</v>
      </c>
      <c r="C866" t="s">
        <v>267</v>
      </c>
      <c r="D866" t="s">
        <v>15</v>
      </c>
      <c r="E866" t="s">
        <v>76</v>
      </c>
      <c r="F866" s="11" t="s">
        <v>18</v>
      </c>
      <c r="G866" t="s">
        <v>19</v>
      </c>
      <c r="H866" t="s">
        <v>268</v>
      </c>
      <c r="I866" s="11" t="s">
        <v>3469</v>
      </c>
      <c r="J866" t="s">
        <v>1457</v>
      </c>
      <c r="K866" s="6">
        <v>119</v>
      </c>
      <c r="L866" s="6">
        <v>274</v>
      </c>
      <c r="M866" s="11">
        <v>12</v>
      </c>
      <c r="N866" s="12">
        <f t="shared" si="13"/>
        <v>548</v>
      </c>
    </row>
    <row r="867" spans="1:14" x14ac:dyDescent="0.2">
      <c r="A867" t="s">
        <v>1455</v>
      </c>
      <c r="B867" t="s">
        <v>34</v>
      </c>
      <c r="C867" t="s">
        <v>267</v>
      </c>
      <c r="D867" t="s">
        <v>15</v>
      </c>
      <c r="E867" t="s">
        <v>76</v>
      </c>
      <c r="F867" s="11" t="s">
        <v>18</v>
      </c>
      <c r="G867" t="s">
        <v>19</v>
      </c>
      <c r="H867" t="s">
        <v>268</v>
      </c>
      <c r="I867" s="11" t="s">
        <v>3469</v>
      </c>
      <c r="J867" t="s">
        <v>1458</v>
      </c>
      <c r="K867" s="6">
        <v>119</v>
      </c>
      <c r="L867" s="6">
        <v>274</v>
      </c>
      <c r="M867" s="11">
        <v>7</v>
      </c>
      <c r="N867" s="12">
        <f t="shared" si="13"/>
        <v>822</v>
      </c>
    </row>
    <row r="868" spans="1:14" x14ac:dyDescent="0.2">
      <c r="A868" t="s">
        <v>1455</v>
      </c>
      <c r="B868" t="s">
        <v>37</v>
      </c>
      <c r="C868" t="s">
        <v>267</v>
      </c>
      <c r="D868" t="s">
        <v>15</v>
      </c>
      <c r="E868" t="s">
        <v>76</v>
      </c>
      <c r="F868" s="11" t="s">
        <v>18</v>
      </c>
      <c r="G868" t="s">
        <v>19</v>
      </c>
      <c r="H868" t="s">
        <v>268</v>
      </c>
      <c r="I868" s="11" t="s">
        <v>3469</v>
      </c>
      <c r="J868" t="s">
        <v>1459</v>
      </c>
      <c r="K868" s="6">
        <v>119</v>
      </c>
      <c r="L868" s="6">
        <v>274</v>
      </c>
      <c r="M868" s="11">
        <v>13</v>
      </c>
      <c r="N868" s="12">
        <f t="shared" si="13"/>
        <v>274</v>
      </c>
    </row>
    <row r="869" spans="1:14" x14ac:dyDescent="0.2">
      <c r="A869" t="s">
        <v>1460</v>
      </c>
      <c r="B869" t="s">
        <v>24</v>
      </c>
      <c r="C869" t="s">
        <v>267</v>
      </c>
      <c r="D869" t="s">
        <v>15</v>
      </c>
      <c r="E869" t="s">
        <v>27</v>
      </c>
      <c r="F869" s="11" t="s">
        <v>18</v>
      </c>
      <c r="G869" t="s">
        <v>19</v>
      </c>
      <c r="H869" t="s">
        <v>268</v>
      </c>
      <c r="I869" s="11" t="s">
        <v>3469</v>
      </c>
      <c r="J869" t="s">
        <v>1461</v>
      </c>
      <c r="K869" s="6">
        <v>78</v>
      </c>
      <c r="L869" s="6">
        <v>181</v>
      </c>
      <c r="M869" s="11">
        <v>2</v>
      </c>
      <c r="N869" s="12">
        <f t="shared" si="13"/>
        <v>362</v>
      </c>
    </row>
    <row r="870" spans="1:14" x14ac:dyDescent="0.2">
      <c r="A870" t="s">
        <v>1460</v>
      </c>
      <c r="B870" t="s">
        <v>31</v>
      </c>
      <c r="C870" t="s">
        <v>267</v>
      </c>
      <c r="D870" t="s">
        <v>15</v>
      </c>
      <c r="E870" t="s">
        <v>27</v>
      </c>
      <c r="F870" s="11" t="s">
        <v>18</v>
      </c>
      <c r="G870" t="s">
        <v>19</v>
      </c>
      <c r="H870" t="s">
        <v>268</v>
      </c>
      <c r="I870" s="11" t="s">
        <v>3469</v>
      </c>
      <c r="J870" t="s">
        <v>1462</v>
      </c>
      <c r="K870" s="6">
        <v>78</v>
      </c>
      <c r="L870" s="6">
        <v>181</v>
      </c>
      <c r="M870" s="11">
        <v>3</v>
      </c>
      <c r="N870" s="12">
        <f t="shared" si="13"/>
        <v>724</v>
      </c>
    </row>
    <row r="871" spans="1:14" x14ac:dyDescent="0.2">
      <c r="A871" t="s">
        <v>1460</v>
      </c>
      <c r="B871" t="s">
        <v>34</v>
      </c>
      <c r="C871" t="s">
        <v>267</v>
      </c>
      <c r="D871" t="s">
        <v>15</v>
      </c>
      <c r="E871" t="s">
        <v>27</v>
      </c>
      <c r="F871" s="11" t="s">
        <v>18</v>
      </c>
      <c r="G871" t="s">
        <v>19</v>
      </c>
      <c r="H871" t="s">
        <v>268</v>
      </c>
      <c r="I871" s="11" t="s">
        <v>3469</v>
      </c>
      <c r="J871" t="s">
        <v>1463</v>
      </c>
      <c r="K871" s="6">
        <v>78</v>
      </c>
      <c r="L871" s="6">
        <v>181</v>
      </c>
      <c r="M871" s="11">
        <v>1</v>
      </c>
      <c r="N871" s="12">
        <f t="shared" si="13"/>
        <v>181</v>
      </c>
    </row>
    <row r="872" spans="1:14" x14ac:dyDescent="0.2">
      <c r="A872" t="s">
        <v>1460</v>
      </c>
      <c r="B872" t="s">
        <v>37</v>
      </c>
      <c r="C872" t="s">
        <v>267</v>
      </c>
      <c r="D872" t="s">
        <v>15</v>
      </c>
      <c r="E872" t="s">
        <v>27</v>
      </c>
      <c r="F872" s="11" t="s">
        <v>18</v>
      </c>
      <c r="G872" t="s">
        <v>19</v>
      </c>
      <c r="H872" t="s">
        <v>268</v>
      </c>
      <c r="I872" s="11" t="s">
        <v>3469</v>
      </c>
      <c r="J872" t="s">
        <v>1464</v>
      </c>
      <c r="K872" s="6">
        <v>78</v>
      </c>
      <c r="L872" s="6">
        <v>181</v>
      </c>
      <c r="M872" s="11">
        <v>2</v>
      </c>
      <c r="N872" s="12">
        <f t="shared" si="13"/>
        <v>181</v>
      </c>
    </row>
    <row r="873" spans="1:14" x14ac:dyDescent="0.2">
      <c r="A873" t="s">
        <v>1460</v>
      </c>
      <c r="B873" t="s">
        <v>304</v>
      </c>
      <c r="C873" t="s">
        <v>267</v>
      </c>
      <c r="D873" t="s">
        <v>15</v>
      </c>
      <c r="E873" t="s">
        <v>27</v>
      </c>
      <c r="F873" s="11" t="s">
        <v>18</v>
      </c>
      <c r="G873" t="s">
        <v>19</v>
      </c>
      <c r="H873" t="s">
        <v>268</v>
      </c>
      <c r="I873" s="11" t="s">
        <v>3469</v>
      </c>
      <c r="J873" t="s">
        <v>1465</v>
      </c>
      <c r="K873" s="6">
        <v>78</v>
      </c>
      <c r="L873" s="6">
        <v>181</v>
      </c>
      <c r="M873" s="11">
        <v>4</v>
      </c>
      <c r="N873" s="12">
        <f t="shared" si="13"/>
        <v>362</v>
      </c>
    </row>
    <row r="874" spans="1:14" x14ac:dyDescent="0.2">
      <c r="A874" t="s">
        <v>1466</v>
      </c>
      <c r="B874" t="s">
        <v>31</v>
      </c>
      <c r="C874" t="s">
        <v>267</v>
      </c>
      <c r="D874" t="s">
        <v>15</v>
      </c>
      <c r="E874" t="s">
        <v>107</v>
      </c>
      <c r="F874" s="11" t="s">
        <v>18</v>
      </c>
      <c r="G874" t="s">
        <v>19</v>
      </c>
      <c r="H874" t="s">
        <v>268</v>
      </c>
      <c r="I874" s="11" t="s">
        <v>3469</v>
      </c>
      <c r="J874" t="s">
        <v>1467</v>
      </c>
      <c r="K874" s="6">
        <v>120</v>
      </c>
      <c r="L874" s="6">
        <v>278</v>
      </c>
      <c r="M874" s="11">
        <v>1</v>
      </c>
      <c r="N874" s="12">
        <f t="shared" si="13"/>
        <v>556</v>
      </c>
    </row>
    <row r="875" spans="1:14" x14ac:dyDescent="0.2">
      <c r="A875" t="s">
        <v>1466</v>
      </c>
      <c r="B875" t="s">
        <v>34</v>
      </c>
      <c r="C875" t="s">
        <v>267</v>
      </c>
      <c r="D875" t="s">
        <v>15</v>
      </c>
      <c r="E875" t="s">
        <v>107</v>
      </c>
      <c r="F875" s="11" t="s">
        <v>18</v>
      </c>
      <c r="G875" t="s">
        <v>19</v>
      </c>
      <c r="H875" t="s">
        <v>268</v>
      </c>
      <c r="I875" s="11" t="s">
        <v>3469</v>
      </c>
      <c r="J875" t="s">
        <v>1468</v>
      </c>
      <c r="K875" s="6">
        <v>120</v>
      </c>
      <c r="L875" s="6">
        <v>278</v>
      </c>
      <c r="M875" s="11">
        <v>1</v>
      </c>
      <c r="N875" s="12">
        <f t="shared" si="13"/>
        <v>556</v>
      </c>
    </row>
    <row r="876" spans="1:14" x14ac:dyDescent="0.2">
      <c r="A876" t="s">
        <v>1469</v>
      </c>
      <c r="B876" t="s">
        <v>24</v>
      </c>
      <c r="C876" t="s">
        <v>267</v>
      </c>
      <c r="D876" t="s">
        <v>15</v>
      </c>
      <c r="E876" t="s">
        <v>42</v>
      </c>
      <c r="F876" s="11" t="s">
        <v>18</v>
      </c>
      <c r="G876" t="s">
        <v>19</v>
      </c>
      <c r="H876" t="s">
        <v>268</v>
      </c>
      <c r="I876" s="11" t="s">
        <v>3469</v>
      </c>
      <c r="J876" t="s">
        <v>1470</v>
      </c>
      <c r="K876" s="6">
        <v>60</v>
      </c>
      <c r="L876" s="6">
        <v>140</v>
      </c>
      <c r="M876" s="11">
        <v>2</v>
      </c>
      <c r="N876" s="12">
        <f t="shared" si="13"/>
        <v>280</v>
      </c>
    </row>
    <row r="877" spans="1:14" x14ac:dyDescent="0.2">
      <c r="A877" t="s">
        <v>1469</v>
      </c>
      <c r="B877" t="s">
        <v>31</v>
      </c>
      <c r="C877" t="s">
        <v>267</v>
      </c>
      <c r="D877" t="s">
        <v>15</v>
      </c>
      <c r="E877" t="s">
        <v>42</v>
      </c>
      <c r="F877" s="11" t="s">
        <v>18</v>
      </c>
      <c r="G877" t="s">
        <v>19</v>
      </c>
      <c r="H877" t="s">
        <v>268</v>
      </c>
      <c r="I877" s="11" t="s">
        <v>3469</v>
      </c>
      <c r="J877" t="s">
        <v>1471</v>
      </c>
      <c r="K877" s="6">
        <v>60</v>
      </c>
      <c r="L877" s="6">
        <v>140</v>
      </c>
      <c r="M877" s="11">
        <v>2</v>
      </c>
      <c r="N877" s="12">
        <f t="shared" si="13"/>
        <v>420</v>
      </c>
    </row>
    <row r="878" spans="1:14" x14ac:dyDescent="0.2">
      <c r="A878" t="s">
        <v>1469</v>
      </c>
      <c r="B878" t="s">
        <v>34</v>
      </c>
      <c r="C878" t="s">
        <v>267</v>
      </c>
      <c r="D878" t="s">
        <v>15</v>
      </c>
      <c r="E878" t="s">
        <v>42</v>
      </c>
      <c r="F878" s="11" t="s">
        <v>18</v>
      </c>
      <c r="G878" t="s">
        <v>19</v>
      </c>
      <c r="H878" t="s">
        <v>268</v>
      </c>
      <c r="I878" s="11" t="s">
        <v>3469</v>
      </c>
      <c r="J878" t="s">
        <v>1472</v>
      </c>
      <c r="K878" s="6">
        <v>60</v>
      </c>
      <c r="L878" s="6">
        <v>140</v>
      </c>
      <c r="M878" s="11">
        <v>2</v>
      </c>
      <c r="N878" s="12">
        <f t="shared" si="13"/>
        <v>140</v>
      </c>
    </row>
    <row r="879" spans="1:14" x14ac:dyDescent="0.2">
      <c r="A879" t="s">
        <v>1469</v>
      </c>
      <c r="B879" t="s">
        <v>37</v>
      </c>
      <c r="C879" t="s">
        <v>267</v>
      </c>
      <c r="D879" t="s">
        <v>15</v>
      </c>
      <c r="E879" t="s">
        <v>42</v>
      </c>
      <c r="F879" s="11" t="s">
        <v>18</v>
      </c>
      <c r="G879" t="s">
        <v>19</v>
      </c>
      <c r="H879" t="s">
        <v>268</v>
      </c>
      <c r="I879" s="11" t="s">
        <v>3469</v>
      </c>
      <c r="J879" t="s">
        <v>1473</v>
      </c>
      <c r="K879" s="6">
        <v>60</v>
      </c>
      <c r="L879" s="6">
        <v>140</v>
      </c>
      <c r="M879" s="11">
        <v>2</v>
      </c>
      <c r="N879" s="12">
        <f t="shared" si="13"/>
        <v>560</v>
      </c>
    </row>
    <row r="880" spans="1:14" x14ac:dyDescent="0.2">
      <c r="A880" t="s">
        <v>1469</v>
      </c>
      <c r="B880" t="s">
        <v>304</v>
      </c>
      <c r="C880" t="s">
        <v>267</v>
      </c>
      <c r="D880" t="s">
        <v>15</v>
      </c>
      <c r="E880" t="s">
        <v>42</v>
      </c>
      <c r="F880" s="11" t="s">
        <v>18</v>
      </c>
      <c r="G880" t="s">
        <v>19</v>
      </c>
      <c r="H880" t="s">
        <v>268</v>
      </c>
      <c r="I880" s="11" t="s">
        <v>3469</v>
      </c>
      <c r="J880" t="s">
        <v>1474</v>
      </c>
      <c r="K880" s="6">
        <v>60</v>
      </c>
      <c r="L880" s="6">
        <v>140</v>
      </c>
      <c r="M880" s="11">
        <v>3</v>
      </c>
      <c r="N880" s="12">
        <f t="shared" si="13"/>
        <v>140</v>
      </c>
    </row>
    <row r="881" spans="1:14" x14ac:dyDescent="0.2">
      <c r="A881" t="s">
        <v>1475</v>
      </c>
      <c r="B881" t="s">
        <v>37</v>
      </c>
      <c r="C881" t="s">
        <v>267</v>
      </c>
      <c r="D881" t="s">
        <v>15</v>
      </c>
      <c r="E881" t="s">
        <v>17</v>
      </c>
      <c r="F881" s="11" t="s">
        <v>18</v>
      </c>
      <c r="G881" t="s">
        <v>19</v>
      </c>
      <c r="H881" t="s">
        <v>268</v>
      </c>
      <c r="I881" s="11" t="s">
        <v>3469</v>
      </c>
      <c r="J881" t="s">
        <v>1476</v>
      </c>
      <c r="K881" s="6">
        <v>56</v>
      </c>
      <c r="L881" s="6">
        <v>129</v>
      </c>
      <c r="M881" s="11">
        <v>1</v>
      </c>
      <c r="N881" s="12">
        <f t="shared" si="13"/>
        <v>1032</v>
      </c>
    </row>
    <row r="882" spans="1:14" x14ac:dyDescent="0.2">
      <c r="A882" t="s">
        <v>1477</v>
      </c>
      <c r="B882" t="s">
        <v>31</v>
      </c>
      <c r="C882" t="s">
        <v>267</v>
      </c>
      <c r="D882" t="s">
        <v>15</v>
      </c>
      <c r="E882" t="s">
        <v>17</v>
      </c>
      <c r="F882" s="11" t="s">
        <v>18</v>
      </c>
      <c r="G882" t="s">
        <v>19</v>
      </c>
      <c r="H882" t="s">
        <v>268</v>
      </c>
      <c r="I882" s="11" t="s">
        <v>3469</v>
      </c>
      <c r="J882" t="s">
        <v>1478</v>
      </c>
      <c r="K882" s="6">
        <v>82</v>
      </c>
      <c r="L882" s="6">
        <v>190</v>
      </c>
      <c r="M882" s="11">
        <v>4</v>
      </c>
      <c r="N882" s="12">
        <f t="shared" si="13"/>
        <v>950</v>
      </c>
    </row>
    <row r="883" spans="1:14" x14ac:dyDescent="0.2">
      <c r="A883" t="s">
        <v>1477</v>
      </c>
      <c r="B883" t="s">
        <v>34</v>
      </c>
      <c r="C883" t="s">
        <v>267</v>
      </c>
      <c r="D883" t="s">
        <v>15</v>
      </c>
      <c r="E883" t="s">
        <v>17</v>
      </c>
      <c r="F883" s="11" t="s">
        <v>18</v>
      </c>
      <c r="G883" t="s">
        <v>19</v>
      </c>
      <c r="H883" t="s">
        <v>268</v>
      </c>
      <c r="I883" s="11" t="s">
        <v>3469</v>
      </c>
      <c r="J883" t="s">
        <v>1479</v>
      </c>
      <c r="K883" s="6">
        <v>82</v>
      </c>
      <c r="L883" s="6">
        <v>190</v>
      </c>
      <c r="M883" s="11">
        <v>1</v>
      </c>
      <c r="N883" s="12">
        <f t="shared" si="13"/>
        <v>190</v>
      </c>
    </row>
    <row r="884" spans="1:14" x14ac:dyDescent="0.2">
      <c r="A884" t="s">
        <v>1477</v>
      </c>
      <c r="B884" t="s">
        <v>37</v>
      </c>
      <c r="C884" t="s">
        <v>267</v>
      </c>
      <c r="D884" t="s">
        <v>15</v>
      </c>
      <c r="E884" t="s">
        <v>17</v>
      </c>
      <c r="F884" s="11" t="s">
        <v>18</v>
      </c>
      <c r="G884" t="s">
        <v>19</v>
      </c>
      <c r="H884" t="s">
        <v>268</v>
      </c>
      <c r="I884" s="11" t="s">
        <v>3469</v>
      </c>
      <c r="J884" t="s">
        <v>1480</v>
      </c>
      <c r="K884" s="6">
        <v>82</v>
      </c>
      <c r="L884" s="6">
        <v>190</v>
      </c>
      <c r="M884" s="11">
        <v>8</v>
      </c>
      <c r="N884" s="12">
        <f t="shared" si="13"/>
        <v>570</v>
      </c>
    </row>
    <row r="885" spans="1:14" x14ac:dyDescent="0.2">
      <c r="A885" t="s">
        <v>1477</v>
      </c>
      <c r="B885" t="s">
        <v>304</v>
      </c>
      <c r="C885" t="s">
        <v>267</v>
      </c>
      <c r="D885" t="s">
        <v>15</v>
      </c>
      <c r="E885" t="s">
        <v>17</v>
      </c>
      <c r="F885" s="11" t="s">
        <v>18</v>
      </c>
      <c r="G885" t="s">
        <v>19</v>
      </c>
      <c r="H885" t="s">
        <v>268</v>
      </c>
      <c r="I885" s="11" t="s">
        <v>3469</v>
      </c>
      <c r="J885" t="s">
        <v>1481</v>
      </c>
      <c r="K885" s="6">
        <v>82</v>
      </c>
      <c r="L885" s="6">
        <v>190</v>
      </c>
      <c r="M885" s="11">
        <v>5</v>
      </c>
      <c r="N885" s="12">
        <f t="shared" si="13"/>
        <v>570</v>
      </c>
    </row>
    <row r="886" spans="1:14" x14ac:dyDescent="0.2">
      <c r="A886" t="s">
        <v>1482</v>
      </c>
      <c r="B886" t="s">
        <v>34</v>
      </c>
      <c r="C886" t="s">
        <v>1446</v>
      </c>
      <c r="D886" t="s">
        <v>15</v>
      </c>
      <c r="E886" t="s">
        <v>98</v>
      </c>
      <c r="F886" s="11" t="s">
        <v>18</v>
      </c>
      <c r="G886" t="s">
        <v>19</v>
      </c>
      <c r="H886" t="s">
        <v>1447</v>
      </c>
      <c r="I886" s="11" t="s">
        <v>3469</v>
      </c>
      <c r="J886" t="s">
        <v>1483</v>
      </c>
      <c r="K886" s="6">
        <v>45</v>
      </c>
      <c r="L886" s="6">
        <v>105</v>
      </c>
      <c r="M886" s="11">
        <v>1</v>
      </c>
      <c r="N886" s="12">
        <f t="shared" si="13"/>
        <v>315</v>
      </c>
    </row>
    <row r="887" spans="1:14" x14ac:dyDescent="0.2">
      <c r="A887" t="s">
        <v>1482</v>
      </c>
      <c r="B887" t="s">
        <v>37</v>
      </c>
      <c r="C887" t="s">
        <v>1446</v>
      </c>
      <c r="D887" t="s">
        <v>15</v>
      </c>
      <c r="E887" t="s">
        <v>98</v>
      </c>
      <c r="F887" s="11" t="s">
        <v>18</v>
      </c>
      <c r="G887" t="s">
        <v>19</v>
      </c>
      <c r="H887" t="s">
        <v>1447</v>
      </c>
      <c r="I887" s="11" t="s">
        <v>3469</v>
      </c>
      <c r="J887" t="s">
        <v>1484</v>
      </c>
      <c r="K887" s="6">
        <v>45</v>
      </c>
      <c r="L887" s="6">
        <v>105</v>
      </c>
      <c r="M887" s="11">
        <v>3</v>
      </c>
      <c r="N887" s="12">
        <f t="shared" si="13"/>
        <v>525</v>
      </c>
    </row>
    <row r="888" spans="1:14" x14ac:dyDescent="0.2">
      <c r="A888" t="s">
        <v>1482</v>
      </c>
      <c r="B888" t="s">
        <v>304</v>
      </c>
      <c r="C888" t="s">
        <v>1446</v>
      </c>
      <c r="D888" t="s">
        <v>15</v>
      </c>
      <c r="E888" t="s">
        <v>98</v>
      </c>
      <c r="F888" s="11" t="s">
        <v>18</v>
      </c>
      <c r="G888" t="s">
        <v>19</v>
      </c>
      <c r="H888" t="s">
        <v>1447</v>
      </c>
      <c r="I888" s="11" t="s">
        <v>3469</v>
      </c>
      <c r="J888" t="s">
        <v>1485</v>
      </c>
      <c r="K888" s="6">
        <v>45</v>
      </c>
      <c r="L888" s="6">
        <v>105</v>
      </c>
      <c r="M888" s="11">
        <v>3</v>
      </c>
      <c r="N888" s="12">
        <f t="shared" si="13"/>
        <v>420</v>
      </c>
    </row>
    <row r="889" spans="1:14" x14ac:dyDescent="0.2">
      <c r="A889" t="s">
        <v>1482</v>
      </c>
      <c r="B889" t="s">
        <v>394</v>
      </c>
      <c r="C889" t="s">
        <v>1446</v>
      </c>
      <c r="D889" t="s">
        <v>15</v>
      </c>
      <c r="E889" t="s">
        <v>98</v>
      </c>
      <c r="F889" s="11" t="s">
        <v>18</v>
      </c>
      <c r="G889" t="s">
        <v>19</v>
      </c>
      <c r="H889" t="s">
        <v>1447</v>
      </c>
      <c r="I889" s="11" t="s">
        <v>3469</v>
      </c>
      <c r="J889" t="s">
        <v>1486</v>
      </c>
      <c r="K889" s="6">
        <v>45</v>
      </c>
      <c r="L889" s="6">
        <v>105</v>
      </c>
      <c r="M889" s="11">
        <v>3</v>
      </c>
      <c r="N889" s="12">
        <f t="shared" si="13"/>
        <v>420</v>
      </c>
    </row>
    <row r="890" spans="1:14" x14ac:dyDescent="0.2">
      <c r="A890" t="s">
        <v>1487</v>
      </c>
      <c r="B890" t="s">
        <v>24</v>
      </c>
      <c r="C890" t="s">
        <v>267</v>
      </c>
      <c r="D890" t="s">
        <v>15</v>
      </c>
      <c r="E890" t="s">
        <v>17</v>
      </c>
      <c r="F890" s="11" t="s">
        <v>18</v>
      </c>
      <c r="G890" t="s">
        <v>19</v>
      </c>
      <c r="H890" t="s">
        <v>268</v>
      </c>
      <c r="I890" s="11" t="s">
        <v>3469</v>
      </c>
      <c r="J890" t="s">
        <v>1488</v>
      </c>
      <c r="K890" s="6">
        <v>122</v>
      </c>
      <c r="L890" s="6">
        <v>282</v>
      </c>
      <c r="M890" s="11">
        <v>5</v>
      </c>
      <c r="N890" s="12">
        <f t="shared" si="13"/>
        <v>1410</v>
      </c>
    </row>
    <row r="891" spans="1:14" x14ac:dyDescent="0.2">
      <c r="A891" t="s">
        <v>1487</v>
      </c>
      <c r="B891" t="s">
        <v>34</v>
      </c>
      <c r="C891" t="s">
        <v>267</v>
      </c>
      <c r="D891" t="s">
        <v>15</v>
      </c>
      <c r="E891" t="s">
        <v>17</v>
      </c>
      <c r="F891" s="11" t="s">
        <v>18</v>
      </c>
      <c r="G891" t="s">
        <v>19</v>
      </c>
      <c r="H891" t="s">
        <v>268</v>
      </c>
      <c r="I891" s="11" t="s">
        <v>3469</v>
      </c>
      <c r="J891" t="s">
        <v>1489</v>
      </c>
      <c r="K891" s="6">
        <v>122</v>
      </c>
      <c r="L891" s="6">
        <v>282</v>
      </c>
      <c r="M891" s="11">
        <v>4</v>
      </c>
      <c r="N891" s="12">
        <f t="shared" si="13"/>
        <v>2256</v>
      </c>
    </row>
    <row r="892" spans="1:14" x14ac:dyDescent="0.2">
      <c r="A892" t="s">
        <v>1487</v>
      </c>
      <c r="B892" t="s">
        <v>37</v>
      </c>
      <c r="C892" t="s">
        <v>267</v>
      </c>
      <c r="D892" t="s">
        <v>15</v>
      </c>
      <c r="E892" t="s">
        <v>17</v>
      </c>
      <c r="F892" s="11" t="s">
        <v>18</v>
      </c>
      <c r="G892" t="s">
        <v>19</v>
      </c>
      <c r="H892" t="s">
        <v>268</v>
      </c>
      <c r="I892" s="11" t="s">
        <v>3469</v>
      </c>
      <c r="J892" t="s">
        <v>1490</v>
      </c>
      <c r="K892" s="6">
        <v>122</v>
      </c>
      <c r="L892" s="6">
        <v>282</v>
      </c>
      <c r="M892" s="11">
        <v>4</v>
      </c>
      <c r="N892" s="12">
        <f t="shared" si="13"/>
        <v>1692</v>
      </c>
    </row>
    <row r="893" spans="1:14" x14ac:dyDescent="0.2">
      <c r="A893" t="s">
        <v>1491</v>
      </c>
      <c r="B893" t="s">
        <v>24</v>
      </c>
      <c r="C893" t="s">
        <v>267</v>
      </c>
      <c r="D893" t="s">
        <v>15</v>
      </c>
      <c r="E893" t="s">
        <v>17</v>
      </c>
      <c r="F893" s="11" t="s">
        <v>18</v>
      </c>
      <c r="G893" t="s">
        <v>19</v>
      </c>
      <c r="H893" t="s">
        <v>268</v>
      </c>
      <c r="I893" s="11" t="s">
        <v>3469</v>
      </c>
      <c r="J893" t="s">
        <v>1492</v>
      </c>
      <c r="K893" s="6">
        <v>106</v>
      </c>
      <c r="L893" s="6">
        <v>246</v>
      </c>
      <c r="M893" s="11">
        <v>5</v>
      </c>
      <c r="N893" s="12">
        <f t="shared" si="13"/>
        <v>1230</v>
      </c>
    </row>
    <row r="894" spans="1:14" x14ac:dyDescent="0.2">
      <c r="A894" t="s">
        <v>1491</v>
      </c>
      <c r="B894" t="s">
        <v>31</v>
      </c>
      <c r="C894" t="s">
        <v>267</v>
      </c>
      <c r="D894" t="s">
        <v>15</v>
      </c>
      <c r="E894" t="s">
        <v>17</v>
      </c>
      <c r="F894" s="11" t="s">
        <v>18</v>
      </c>
      <c r="G894" t="s">
        <v>19</v>
      </c>
      <c r="H894" t="s">
        <v>268</v>
      </c>
      <c r="I894" s="11" t="s">
        <v>3469</v>
      </c>
      <c r="J894" t="s">
        <v>1493</v>
      </c>
      <c r="K894" s="6">
        <v>106</v>
      </c>
      <c r="L894" s="6">
        <v>246</v>
      </c>
      <c r="M894" s="11">
        <v>8</v>
      </c>
      <c r="N894" s="12">
        <f t="shared" si="13"/>
        <v>2952</v>
      </c>
    </row>
    <row r="895" spans="1:14" x14ac:dyDescent="0.2">
      <c r="A895" t="s">
        <v>1491</v>
      </c>
      <c r="B895" t="s">
        <v>34</v>
      </c>
      <c r="C895" t="s">
        <v>267</v>
      </c>
      <c r="D895" t="s">
        <v>15</v>
      </c>
      <c r="E895" t="s">
        <v>17</v>
      </c>
      <c r="F895" s="11" t="s">
        <v>18</v>
      </c>
      <c r="G895" t="s">
        <v>19</v>
      </c>
      <c r="H895" t="s">
        <v>268</v>
      </c>
      <c r="I895" s="11" t="s">
        <v>3469</v>
      </c>
      <c r="J895" t="s">
        <v>1494</v>
      </c>
      <c r="K895" s="6">
        <v>106</v>
      </c>
      <c r="L895" s="6">
        <v>246</v>
      </c>
      <c r="M895" s="11">
        <v>6</v>
      </c>
      <c r="N895" s="12">
        <f t="shared" si="13"/>
        <v>1476</v>
      </c>
    </row>
    <row r="896" spans="1:14" x14ac:dyDescent="0.2">
      <c r="A896" t="s">
        <v>1491</v>
      </c>
      <c r="B896" t="s">
        <v>37</v>
      </c>
      <c r="C896" t="s">
        <v>267</v>
      </c>
      <c r="D896" t="s">
        <v>15</v>
      </c>
      <c r="E896" t="s">
        <v>17</v>
      </c>
      <c r="F896" s="11" t="s">
        <v>18</v>
      </c>
      <c r="G896" t="s">
        <v>19</v>
      </c>
      <c r="H896" t="s">
        <v>268</v>
      </c>
      <c r="I896" s="11" t="s">
        <v>3469</v>
      </c>
      <c r="J896" t="s">
        <v>1495</v>
      </c>
      <c r="K896" s="6">
        <v>106</v>
      </c>
      <c r="L896" s="6">
        <v>246</v>
      </c>
      <c r="M896" s="11">
        <v>5</v>
      </c>
      <c r="N896" s="12">
        <f t="shared" si="13"/>
        <v>1230</v>
      </c>
    </row>
    <row r="897" spans="1:14" x14ac:dyDescent="0.2">
      <c r="A897" t="s">
        <v>1496</v>
      </c>
      <c r="B897" t="s">
        <v>24</v>
      </c>
      <c r="C897" t="s">
        <v>267</v>
      </c>
      <c r="D897" t="s">
        <v>15</v>
      </c>
      <c r="E897" t="s">
        <v>42</v>
      </c>
      <c r="F897" s="11" t="s">
        <v>18</v>
      </c>
      <c r="G897" t="s">
        <v>19</v>
      </c>
      <c r="H897" t="s">
        <v>268</v>
      </c>
      <c r="I897" s="11" t="s">
        <v>3469</v>
      </c>
      <c r="J897" t="s">
        <v>1497</v>
      </c>
      <c r="K897" s="6">
        <v>106</v>
      </c>
      <c r="L897" s="6">
        <v>246</v>
      </c>
      <c r="M897" s="11">
        <v>12</v>
      </c>
      <c r="N897" s="12">
        <f t="shared" si="13"/>
        <v>1968</v>
      </c>
    </row>
    <row r="898" spans="1:14" x14ac:dyDescent="0.2">
      <c r="A898" t="s">
        <v>1496</v>
      </c>
      <c r="B898" t="s">
        <v>31</v>
      </c>
      <c r="C898" t="s">
        <v>267</v>
      </c>
      <c r="D898" t="s">
        <v>15</v>
      </c>
      <c r="E898" t="s">
        <v>42</v>
      </c>
      <c r="F898" s="11" t="s">
        <v>18</v>
      </c>
      <c r="G898" t="s">
        <v>19</v>
      </c>
      <c r="H898" t="s">
        <v>268</v>
      </c>
      <c r="I898" s="11" t="s">
        <v>3469</v>
      </c>
      <c r="J898" t="s">
        <v>1498</v>
      </c>
      <c r="K898" s="6">
        <v>106</v>
      </c>
      <c r="L898" s="6">
        <v>246</v>
      </c>
      <c r="M898" s="11">
        <v>6</v>
      </c>
      <c r="N898" s="12">
        <f t="shared" si="13"/>
        <v>2214</v>
      </c>
    </row>
    <row r="899" spans="1:14" x14ac:dyDescent="0.2">
      <c r="A899" t="s">
        <v>1496</v>
      </c>
      <c r="B899" t="s">
        <v>34</v>
      </c>
      <c r="C899" t="s">
        <v>267</v>
      </c>
      <c r="D899" t="s">
        <v>15</v>
      </c>
      <c r="E899" t="s">
        <v>42</v>
      </c>
      <c r="F899" s="11" t="s">
        <v>18</v>
      </c>
      <c r="G899" t="s">
        <v>19</v>
      </c>
      <c r="H899" t="s">
        <v>268</v>
      </c>
      <c r="I899" s="11" t="s">
        <v>3469</v>
      </c>
      <c r="J899" t="s">
        <v>1499</v>
      </c>
      <c r="K899" s="6">
        <v>106</v>
      </c>
      <c r="L899" s="6">
        <v>246</v>
      </c>
      <c r="M899" s="11">
        <v>5</v>
      </c>
      <c r="N899" s="12">
        <f t="shared" ref="N899:N962" si="14">L899*M902</f>
        <v>1230</v>
      </c>
    </row>
    <row r="900" spans="1:14" x14ac:dyDescent="0.2">
      <c r="A900" t="s">
        <v>1496</v>
      </c>
      <c r="B900" t="s">
        <v>37</v>
      </c>
      <c r="C900" t="s">
        <v>267</v>
      </c>
      <c r="D900" t="s">
        <v>15</v>
      </c>
      <c r="E900" t="s">
        <v>42</v>
      </c>
      <c r="F900" s="11" t="s">
        <v>18</v>
      </c>
      <c r="G900" t="s">
        <v>19</v>
      </c>
      <c r="H900" t="s">
        <v>268</v>
      </c>
      <c r="I900" s="11" t="s">
        <v>3469</v>
      </c>
      <c r="J900" t="s">
        <v>1500</v>
      </c>
      <c r="K900" s="6">
        <v>106</v>
      </c>
      <c r="L900" s="6">
        <v>246</v>
      </c>
      <c r="M900" s="11">
        <v>8</v>
      </c>
      <c r="N900" s="12">
        <f t="shared" si="14"/>
        <v>1230</v>
      </c>
    </row>
    <row r="901" spans="1:14" x14ac:dyDescent="0.2">
      <c r="A901" t="s">
        <v>1501</v>
      </c>
      <c r="B901" t="s">
        <v>24</v>
      </c>
      <c r="C901" t="s">
        <v>267</v>
      </c>
      <c r="D901" t="s">
        <v>15</v>
      </c>
      <c r="E901" t="s">
        <v>17</v>
      </c>
      <c r="F901" s="11" t="s">
        <v>18</v>
      </c>
      <c r="G901" t="s">
        <v>19</v>
      </c>
      <c r="H901" t="s">
        <v>268</v>
      </c>
      <c r="I901" s="11" t="s">
        <v>3469</v>
      </c>
      <c r="J901" t="s">
        <v>1502</v>
      </c>
      <c r="K901" s="6">
        <v>168</v>
      </c>
      <c r="L901" s="6">
        <v>388</v>
      </c>
      <c r="M901" s="11">
        <v>9</v>
      </c>
      <c r="N901" s="12">
        <f t="shared" si="14"/>
        <v>776</v>
      </c>
    </row>
    <row r="902" spans="1:14" x14ac:dyDescent="0.2">
      <c r="A902" t="s">
        <v>1501</v>
      </c>
      <c r="B902" t="s">
        <v>31</v>
      </c>
      <c r="C902" t="s">
        <v>267</v>
      </c>
      <c r="D902" t="s">
        <v>15</v>
      </c>
      <c r="E902" t="s">
        <v>17</v>
      </c>
      <c r="F902" s="11" t="s">
        <v>18</v>
      </c>
      <c r="G902" t="s">
        <v>19</v>
      </c>
      <c r="H902" t="s">
        <v>268</v>
      </c>
      <c r="I902" s="11" t="s">
        <v>3469</v>
      </c>
      <c r="J902" t="s">
        <v>1503</v>
      </c>
      <c r="K902" s="6">
        <v>168</v>
      </c>
      <c r="L902" s="6">
        <v>388</v>
      </c>
      <c r="M902" s="11">
        <v>5</v>
      </c>
      <c r="N902" s="12">
        <f t="shared" si="14"/>
        <v>1164</v>
      </c>
    </row>
    <row r="903" spans="1:14" x14ac:dyDescent="0.2">
      <c r="A903" t="s">
        <v>1501</v>
      </c>
      <c r="B903" t="s">
        <v>34</v>
      </c>
      <c r="C903" t="s">
        <v>267</v>
      </c>
      <c r="D903" t="s">
        <v>15</v>
      </c>
      <c r="E903" t="s">
        <v>17</v>
      </c>
      <c r="F903" s="11" t="s">
        <v>18</v>
      </c>
      <c r="G903" t="s">
        <v>19</v>
      </c>
      <c r="H903" t="s">
        <v>268</v>
      </c>
      <c r="I903" s="11" t="s">
        <v>3469</v>
      </c>
      <c r="J903" t="s">
        <v>1504</v>
      </c>
      <c r="K903" s="6">
        <v>168</v>
      </c>
      <c r="L903" s="6">
        <v>388</v>
      </c>
      <c r="M903" s="11">
        <v>5</v>
      </c>
      <c r="N903" s="12">
        <f t="shared" si="14"/>
        <v>388</v>
      </c>
    </row>
    <row r="904" spans="1:14" x14ac:dyDescent="0.2">
      <c r="A904" t="s">
        <v>1501</v>
      </c>
      <c r="B904" t="s">
        <v>37</v>
      </c>
      <c r="C904" t="s">
        <v>267</v>
      </c>
      <c r="D904" t="s">
        <v>15</v>
      </c>
      <c r="E904" t="s">
        <v>17</v>
      </c>
      <c r="F904" s="11" t="s">
        <v>18</v>
      </c>
      <c r="G904" t="s">
        <v>19</v>
      </c>
      <c r="H904" t="s">
        <v>268</v>
      </c>
      <c r="I904" s="11" t="s">
        <v>3469</v>
      </c>
      <c r="J904" t="s">
        <v>1505</v>
      </c>
      <c r="K904" s="6">
        <v>168</v>
      </c>
      <c r="L904" s="6">
        <v>388</v>
      </c>
      <c r="M904" s="11">
        <v>2</v>
      </c>
      <c r="N904" s="12">
        <f t="shared" si="14"/>
        <v>388</v>
      </c>
    </row>
    <row r="905" spans="1:14" x14ac:dyDescent="0.2">
      <c r="A905" t="s">
        <v>1506</v>
      </c>
      <c r="B905" t="s">
        <v>37</v>
      </c>
      <c r="C905" t="s">
        <v>267</v>
      </c>
      <c r="D905" t="s">
        <v>15</v>
      </c>
      <c r="E905" t="s">
        <v>17</v>
      </c>
      <c r="F905" s="11" t="s">
        <v>18</v>
      </c>
      <c r="G905" t="s">
        <v>19</v>
      </c>
      <c r="H905" t="s">
        <v>268</v>
      </c>
      <c r="I905" s="11" t="s">
        <v>3469</v>
      </c>
      <c r="J905" t="s">
        <v>1507</v>
      </c>
      <c r="K905" s="6">
        <v>92</v>
      </c>
      <c r="L905" s="6">
        <v>213</v>
      </c>
      <c r="M905" s="11">
        <v>3</v>
      </c>
      <c r="N905" s="12">
        <f t="shared" si="14"/>
        <v>426</v>
      </c>
    </row>
    <row r="906" spans="1:14" x14ac:dyDescent="0.2">
      <c r="A906" t="s">
        <v>1508</v>
      </c>
      <c r="B906" t="s">
        <v>34</v>
      </c>
      <c r="C906" t="s">
        <v>267</v>
      </c>
      <c r="D906" t="s">
        <v>15</v>
      </c>
      <c r="E906" t="s">
        <v>93</v>
      </c>
      <c r="F906" s="11" t="s">
        <v>18</v>
      </c>
      <c r="G906" t="s">
        <v>19</v>
      </c>
      <c r="H906" t="s">
        <v>268</v>
      </c>
      <c r="I906" s="11" t="s">
        <v>3469</v>
      </c>
      <c r="J906" t="s">
        <v>1509</v>
      </c>
      <c r="K906" s="6">
        <v>80</v>
      </c>
      <c r="L906" s="6">
        <v>186</v>
      </c>
      <c r="M906" s="11">
        <v>1</v>
      </c>
      <c r="N906" s="12">
        <f t="shared" si="14"/>
        <v>372</v>
      </c>
    </row>
    <row r="907" spans="1:14" x14ac:dyDescent="0.2">
      <c r="A907" t="s">
        <v>1508</v>
      </c>
      <c r="B907" t="s">
        <v>304</v>
      </c>
      <c r="C907" t="s">
        <v>267</v>
      </c>
      <c r="D907" t="s">
        <v>15</v>
      </c>
      <c r="E907" t="s">
        <v>93</v>
      </c>
      <c r="F907" s="11" t="s">
        <v>18</v>
      </c>
      <c r="G907" t="s">
        <v>19</v>
      </c>
      <c r="H907" t="s">
        <v>268</v>
      </c>
      <c r="I907" s="11" t="s">
        <v>3469</v>
      </c>
      <c r="J907" t="s">
        <v>1510</v>
      </c>
      <c r="K907" s="6">
        <v>80</v>
      </c>
      <c r="L907" s="6">
        <v>186</v>
      </c>
      <c r="M907" s="11">
        <v>1</v>
      </c>
      <c r="N907" s="12">
        <f t="shared" si="14"/>
        <v>186</v>
      </c>
    </row>
    <row r="908" spans="1:14" x14ac:dyDescent="0.2">
      <c r="A908" t="s">
        <v>1511</v>
      </c>
      <c r="B908" t="s">
        <v>304</v>
      </c>
      <c r="C908" t="s">
        <v>267</v>
      </c>
      <c r="D908" t="s">
        <v>15</v>
      </c>
      <c r="E908" t="s">
        <v>107</v>
      </c>
      <c r="F908" s="11" t="s">
        <v>18</v>
      </c>
      <c r="G908" t="s">
        <v>19</v>
      </c>
      <c r="H908" t="s">
        <v>268</v>
      </c>
      <c r="I908" s="11" t="s">
        <v>3469</v>
      </c>
      <c r="J908" t="s">
        <v>1512</v>
      </c>
      <c r="K908" s="6">
        <v>80</v>
      </c>
      <c r="L908" s="6">
        <v>186</v>
      </c>
      <c r="M908" s="11">
        <v>2</v>
      </c>
      <c r="N908" s="12">
        <f t="shared" si="14"/>
        <v>186</v>
      </c>
    </row>
    <row r="909" spans="1:14" x14ac:dyDescent="0.2">
      <c r="A909" t="s">
        <v>1513</v>
      </c>
      <c r="B909" t="s">
        <v>37</v>
      </c>
      <c r="C909" t="s">
        <v>267</v>
      </c>
      <c r="D909" t="s">
        <v>15</v>
      </c>
      <c r="E909" t="s">
        <v>42</v>
      </c>
      <c r="F909" s="11" t="s">
        <v>18</v>
      </c>
      <c r="G909" t="s">
        <v>19</v>
      </c>
      <c r="H909" t="s">
        <v>268</v>
      </c>
      <c r="I909" s="11" t="s">
        <v>3469</v>
      </c>
      <c r="J909" t="s">
        <v>1514</v>
      </c>
      <c r="K909" s="6">
        <v>80</v>
      </c>
      <c r="L909" s="6">
        <v>186</v>
      </c>
      <c r="M909" s="11">
        <v>2</v>
      </c>
      <c r="N909" s="12">
        <f t="shared" si="14"/>
        <v>1860</v>
      </c>
    </row>
    <row r="910" spans="1:14" x14ac:dyDescent="0.2">
      <c r="A910" t="s">
        <v>1513</v>
      </c>
      <c r="B910" t="s">
        <v>304</v>
      </c>
      <c r="C910" t="s">
        <v>267</v>
      </c>
      <c r="D910" t="s">
        <v>15</v>
      </c>
      <c r="E910" t="s">
        <v>42</v>
      </c>
      <c r="F910" s="11" t="s">
        <v>18</v>
      </c>
      <c r="G910" t="s">
        <v>19</v>
      </c>
      <c r="H910" t="s">
        <v>268</v>
      </c>
      <c r="I910" s="11" t="s">
        <v>3469</v>
      </c>
      <c r="J910" t="s">
        <v>1515</v>
      </c>
      <c r="K910" s="6">
        <v>80</v>
      </c>
      <c r="L910" s="6">
        <v>186</v>
      </c>
      <c r="M910" s="11">
        <v>1</v>
      </c>
      <c r="N910" s="12">
        <f t="shared" si="14"/>
        <v>1674</v>
      </c>
    </row>
    <row r="911" spans="1:14" x14ac:dyDescent="0.2">
      <c r="A911" t="s">
        <v>1513</v>
      </c>
      <c r="B911" t="s">
        <v>394</v>
      </c>
      <c r="C911" t="s">
        <v>267</v>
      </c>
      <c r="D911" t="s">
        <v>15</v>
      </c>
      <c r="E911" t="s">
        <v>42</v>
      </c>
      <c r="F911" s="11" t="s">
        <v>18</v>
      </c>
      <c r="G911" t="s">
        <v>19</v>
      </c>
      <c r="H911" t="s">
        <v>268</v>
      </c>
      <c r="I911" s="11" t="s">
        <v>3469</v>
      </c>
      <c r="J911" t="s">
        <v>1516</v>
      </c>
      <c r="K911" s="6">
        <v>80</v>
      </c>
      <c r="L911" s="6">
        <v>186</v>
      </c>
      <c r="M911" s="11">
        <v>1</v>
      </c>
      <c r="N911" s="12">
        <f t="shared" si="14"/>
        <v>1674</v>
      </c>
    </row>
    <row r="912" spans="1:14" x14ac:dyDescent="0.2">
      <c r="A912" t="s">
        <v>1517</v>
      </c>
      <c r="B912" t="s">
        <v>24</v>
      </c>
      <c r="C912" t="s">
        <v>267</v>
      </c>
      <c r="D912" t="s">
        <v>15</v>
      </c>
      <c r="E912" t="s">
        <v>27</v>
      </c>
      <c r="F912" s="11" t="s">
        <v>18</v>
      </c>
      <c r="G912" t="s">
        <v>19</v>
      </c>
      <c r="H912" t="s">
        <v>268</v>
      </c>
      <c r="I912" s="11" t="s">
        <v>3469</v>
      </c>
      <c r="J912" t="s">
        <v>1518</v>
      </c>
      <c r="K912" s="6">
        <v>91</v>
      </c>
      <c r="L912" s="6">
        <v>211</v>
      </c>
      <c r="M912" s="11">
        <v>10</v>
      </c>
      <c r="N912" s="12">
        <f t="shared" si="14"/>
        <v>2532</v>
      </c>
    </row>
    <row r="913" spans="1:14" x14ac:dyDescent="0.2">
      <c r="A913" t="s">
        <v>1517</v>
      </c>
      <c r="B913" t="s">
        <v>31</v>
      </c>
      <c r="C913" t="s">
        <v>267</v>
      </c>
      <c r="D913" t="s">
        <v>15</v>
      </c>
      <c r="E913" t="s">
        <v>27</v>
      </c>
      <c r="F913" s="11" t="s">
        <v>18</v>
      </c>
      <c r="G913" t="s">
        <v>19</v>
      </c>
      <c r="H913" t="s">
        <v>268</v>
      </c>
      <c r="I913" s="11" t="s">
        <v>3469</v>
      </c>
      <c r="J913" t="s">
        <v>1519</v>
      </c>
      <c r="K913" s="6">
        <v>91</v>
      </c>
      <c r="L913" s="6">
        <v>211</v>
      </c>
      <c r="M913" s="11">
        <v>9</v>
      </c>
      <c r="N913" s="12">
        <f t="shared" si="14"/>
        <v>1688</v>
      </c>
    </row>
    <row r="914" spans="1:14" x14ac:dyDescent="0.2">
      <c r="A914" t="s">
        <v>1517</v>
      </c>
      <c r="B914" t="s">
        <v>34</v>
      </c>
      <c r="C914" t="s">
        <v>267</v>
      </c>
      <c r="D914" t="s">
        <v>15</v>
      </c>
      <c r="E914" t="s">
        <v>27</v>
      </c>
      <c r="F914" s="11" t="s">
        <v>18</v>
      </c>
      <c r="G914" t="s">
        <v>19</v>
      </c>
      <c r="H914" t="s">
        <v>268</v>
      </c>
      <c r="I914" s="11" t="s">
        <v>3469</v>
      </c>
      <c r="J914" t="s">
        <v>1520</v>
      </c>
      <c r="K914" s="6">
        <v>91</v>
      </c>
      <c r="L914" s="6">
        <v>211</v>
      </c>
      <c r="M914" s="11">
        <v>9</v>
      </c>
      <c r="N914" s="12">
        <f t="shared" si="14"/>
        <v>1477</v>
      </c>
    </row>
    <row r="915" spans="1:14" x14ac:dyDescent="0.2">
      <c r="A915" t="s">
        <v>1517</v>
      </c>
      <c r="B915" t="s">
        <v>37</v>
      </c>
      <c r="C915" t="s">
        <v>267</v>
      </c>
      <c r="D915" t="s">
        <v>15</v>
      </c>
      <c r="E915" t="s">
        <v>27</v>
      </c>
      <c r="F915" s="11" t="s">
        <v>18</v>
      </c>
      <c r="G915" t="s">
        <v>19</v>
      </c>
      <c r="H915" t="s">
        <v>268</v>
      </c>
      <c r="I915" s="11" t="s">
        <v>3469</v>
      </c>
      <c r="J915" t="s">
        <v>1521</v>
      </c>
      <c r="K915" s="6">
        <v>91</v>
      </c>
      <c r="L915" s="6">
        <v>211</v>
      </c>
      <c r="M915" s="11">
        <v>12</v>
      </c>
      <c r="N915" s="12">
        <f t="shared" si="14"/>
        <v>2321</v>
      </c>
    </row>
    <row r="916" spans="1:14" x14ac:dyDescent="0.2">
      <c r="A916" t="s">
        <v>1522</v>
      </c>
      <c r="B916" t="s">
        <v>24</v>
      </c>
      <c r="C916" t="s">
        <v>1446</v>
      </c>
      <c r="D916" t="s">
        <v>15</v>
      </c>
      <c r="E916" t="s">
        <v>17</v>
      </c>
      <c r="F916" s="11" t="s">
        <v>18</v>
      </c>
      <c r="G916" t="s">
        <v>19</v>
      </c>
      <c r="H916" t="s">
        <v>1447</v>
      </c>
      <c r="I916" s="11" t="s">
        <v>3469</v>
      </c>
      <c r="J916" t="s">
        <v>1523</v>
      </c>
      <c r="K916" s="6">
        <v>55</v>
      </c>
      <c r="L916" s="6">
        <v>128</v>
      </c>
      <c r="M916" s="11">
        <v>8</v>
      </c>
      <c r="N916" s="12">
        <f t="shared" si="14"/>
        <v>2176</v>
      </c>
    </row>
    <row r="917" spans="1:14" x14ac:dyDescent="0.2">
      <c r="A917" t="s">
        <v>1522</v>
      </c>
      <c r="B917" t="s">
        <v>31</v>
      </c>
      <c r="C917" t="s">
        <v>1446</v>
      </c>
      <c r="D917" t="s">
        <v>15</v>
      </c>
      <c r="E917" t="s">
        <v>17</v>
      </c>
      <c r="F917" s="11" t="s">
        <v>18</v>
      </c>
      <c r="G917" t="s">
        <v>19</v>
      </c>
      <c r="H917" t="s">
        <v>1447</v>
      </c>
      <c r="I917" s="11" t="s">
        <v>3469</v>
      </c>
      <c r="J917" t="s">
        <v>1524</v>
      </c>
      <c r="K917" s="6">
        <v>55</v>
      </c>
      <c r="L917" s="6">
        <v>128</v>
      </c>
      <c r="M917" s="11">
        <v>7</v>
      </c>
      <c r="N917" s="12">
        <f t="shared" si="14"/>
        <v>2176</v>
      </c>
    </row>
    <row r="918" spans="1:14" x14ac:dyDescent="0.2">
      <c r="A918" t="s">
        <v>1522</v>
      </c>
      <c r="B918" t="s">
        <v>34</v>
      </c>
      <c r="C918" t="s">
        <v>1446</v>
      </c>
      <c r="D918" t="s">
        <v>15</v>
      </c>
      <c r="E918" t="s">
        <v>17</v>
      </c>
      <c r="F918" s="11" t="s">
        <v>18</v>
      </c>
      <c r="G918" t="s">
        <v>19</v>
      </c>
      <c r="H918" t="s">
        <v>1447</v>
      </c>
      <c r="I918" s="11" t="s">
        <v>3469</v>
      </c>
      <c r="J918" t="s">
        <v>1525</v>
      </c>
      <c r="K918" s="6">
        <v>55</v>
      </c>
      <c r="L918" s="6">
        <v>128</v>
      </c>
      <c r="M918" s="11">
        <v>11</v>
      </c>
      <c r="N918" s="12">
        <f t="shared" si="14"/>
        <v>128</v>
      </c>
    </row>
    <row r="919" spans="1:14" x14ac:dyDescent="0.2">
      <c r="A919" t="s">
        <v>1522</v>
      </c>
      <c r="B919" t="s">
        <v>37</v>
      </c>
      <c r="C919" t="s">
        <v>1446</v>
      </c>
      <c r="D919" t="s">
        <v>15</v>
      </c>
      <c r="E919" t="s">
        <v>17</v>
      </c>
      <c r="F919" s="11" t="s">
        <v>18</v>
      </c>
      <c r="G919" t="s">
        <v>19</v>
      </c>
      <c r="H919" t="s">
        <v>1447</v>
      </c>
      <c r="I919" s="11" t="s">
        <v>3469</v>
      </c>
      <c r="J919" t="s">
        <v>1526</v>
      </c>
      <c r="K919" s="6">
        <v>55</v>
      </c>
      <c r="L919" s="6">
        <v>128</v>
      </c>
      <c r="M919" s="11">
        <v>17</v>
      </c>
      <c r="N919" s="12">
        <f t="shared" si="14"/>
        <v>128</v>
      </c>
    </row>
    <row r="920" spans="1:14" x14ac:dyDescent="0.2">
      <c r="A920" t="s">
        <v>1522</v>
      </c>
      <c r="B920" t="s">
        <v>304</v>
      </c>
      <c r="C920" t="s">
        <v>1446</v>
      </c>
      <c r="D920" t="s">
        <v>15</v>
      </c>
      <c r="E920" t="s">
        <v>17</v>
      </c>
      <c r="F920" s="11" t="s">
        <v>18</v>
      </c>
      <c r="G920" t="s">
        <v>19</v>
      </c>
      <c r="H920" t="s">
        <v>1447</v>
      </c>
      <c r="I920" s="11" t="s">
        <v>3469</v>
      </c>
      <c r="J920" t="s">
        <v>1527</v>
      </c>
      <c r="K920" s="6">
        <v>55</v>
      </c>
      <c r="L920" s="6">
        <v>128</v>
      </c>
      <c r="M920" s="11">
        <v>17</v>
      </c>
      <c r="N920" s="12">
        <f t="shared" si="14"/>
        <v>128</v>
      </c>
    </row>
    <row r="921" spans="1:14" x14ac:dyDescent="0.2">
      <c r="A921" t="s">
        <v>1528</v>
      </c>
      <c r="B921" t="s">
        <v>13</v>
      </c>
      <c r="C921" t="s">
        <v>1446</v>
      </c>
      <c r="D921" t="s">
        <v>15</v>
      </c>
      <c r="E921" t="s">
        <v>42</v>
      </c>
      <c r="F921" s="11" t="s">
        <v>18</v>
      </c>
      <c r="G921" t="s">
        <v>19</v>
      </c>
      <c r="H921" t="s">
        <v>1447</v>
      </c>
      <c r="I921" s="11" t="s">
        <v>3469</v>
      </c>
      <c r="J921" t="s">
        <v>1529</v>
      </c>
      <c r="K921" s="6">
        <v>61</v>
      </c>
      <c r="L921" s="6">
        <v>142</v>
      </c>
      <c r="M921" s="11">
        <v>1</v>
      </c>
      <c r="N921" s="12">
        <f t="shared" si="14"/>
        <v>142</v>
      </c>
    </row>
    <row r="922" spans="1:14" x14ac:dyDescent="0.2">
      <c r="A922" t="s">
        <v>1528</v>
      </c>
      <c r="B922" t="s">
        <v>34</v>
      </c>
      <c r="C922" t="s">
        <v>1446</v>
      </c>
      <c r="D922" t="s">
        <v>15</v>
      </c>
      <c r="E922" t="s">
        <v>42</v>
      </c>
      <c r="F922" s="11" t="s">
        <v>18</v>
      </c>
      <c r="G922" t="s">
        <v>19</v>
      </c>
      <c r="H922" t="s">
        <v>1447</v>
      </c>
      <c r="I922" s="11" t="s">
        <v>3469</v>
      </c>
      <c r="J922" t="s">
        <v>1530</v>
      </c>
      <c r="K922" s="6">
        <v>61</v>
      </c>
      <c r="L922" s="6">
        <v>142</v>
      </c>
      <c r="M922" s="11">
        <v>1</v>
      </c>
      <c r="N922" s="12">
        <f t="shared" si="14"/>
        <v>142</v>
      </c>
    </row>
    <row r="923" spans="1:14" x14ac:dyDescent="0.2">
      <c r="A923" t="s">
        <v>1528</v>
      </c>
      <c r="B923" t="s">
        <v>304</v>
      </c>
      <c r="C923" t="s">
        <v>1446</v>
      </c>
      <c r="D923" t="s">
        <v>15</v>
      </c>
      <c r="E923" t="s">
        <v>42</v>
      </c>
      <c r="F923" s="11" t="s">
        <v>18</v>
      </c>
      <c r="G923" t="s">
        <v>19</v>
      </c>
      <c r="H923" t="s">
        <v>1447</v>
      </c>
      <c r="I923" s="11" t="s">
        <v>3469</v>
      </c>
      <c r="J923" t="s">
        <v>1531</v>
      </c>
      <c r="K923" s="6">
        <v>61</v>
      </c>
      <c r="L923" s="6">
        <v>142</v>
      </c>
      <c r="M923" s="11">
        <v>1</v>
      </c>
      <c r="N923" s="12">
        <f t="shared" si="14"/>
        <v>142</v>
      </c>
    </row>
    <row r="924" spans="1:14" x14ac:dyDescent="0.2">
      <c r="A924" t="s">
        <v>1532</v>
      </c>
      <c r="B924" t="s">
        <v>34</v>
      </c>
      <c r="C924" t="s">
        <v>1446</v>
      </c>
      <c r="D924" t="s">
        <v>15</v>
      </c>
      <c r="E924" t="s">
        <v>123</v>
      </c>
      <c r="F924" s="11" t="s">
        <v>18</v>
      </c>
      <c r="G924" t="s">
        <v>19</v>
      </c>
      <c r="H924" t="s">
        <v>1447</v>
      </c>
      <c r="I924" s="11" t="s">
        <v>3469</v>
      </c>
      <c r="J924" t="s">
        <v>1533</v>
      </c>
      <c r="K924" s="6">
        <v>62</v>
      </c>
      <c r="L924" s="6">
        <v>143</v>
      </c>
      <c r="M924" s="11">
        <v>1</v>
      </c>
      <c r="N924" s="12">
        <f t="shared" si="14"/>
        <v>286</v>
      </c>
    </row>
    <row r="925" spans="1:14" x14ac:dyDescent="0.2">
      <c r="A925" t="s">
        <v>1532</v>
      </c>
      <c r="B925" t="s">
        <v>37</v>
      </c>
      <c r="C925" t="s">
        <v>1446</v>
      </c>
      <c r="D925" t="s">
        <v>15</v>
      </c>
      <c r="E925" t="s">
        <v>123</v>
      </c>
      <c r="F925" s="11" t="s">
        <v>18</v>
      </c>
      <c r="G925" t="s">
        <v>19</v>
      </c>
      <c r="H925" t="s">
        <v>1447</v>
      </c>
      <c r="I925" s="11" t="s">
        <v>3469</v>
      </c>
      <c r="J925" t="s">
        <v>1534</v>
      </c>
      <c r="K925" s="6">
        <v>62</v>
      </c>
      <c r="L925" s="6">
        <v>143</v>
      </c>
      <c r="M925" s="11">
        <v>1</v>
      </c>
      <c r="N925" s="12">
        <f t="shared" si="14"/>
        <v>143</v>
      </c>
    </row>
    <row r="926" spans="1:14" x14ac:dyDescent="0.2">
      <c r="A926" t="s">
        <v>1532</v>
      </c>
      <c r="B926" t="s">
        <v>304</v>
      </c>
      <c r="C926" t="s">
        <v>1446</v>
      </c>
      <c r="D926" t="s">
        <v>15</v>
      </c>
      <c r="E926" t="s">
        <v>123</v>
      </c>
      <c r="F926" s="11" t="s">
        <v>18</v>
      </c>
      <c r="G926" t="s">
        <v>19</v>
      </c>
      <c r="H926" t="s">
        <v>1447</v>
      </c>
      <c r="I926" s="11" t="s">
        <v>3469</v>
      </c>
      <c r="J926" t="s">
        <v>1535</v>
      </c>
      <c r="K926" s="6">
        <v>62</v>
      </c>
      <c r="L926" s="6">
        <v>143</v>
      </c>
      <c r="M926" s="11">
        <v>1</v>
      </c>
      <c r="N926" s="12">
        <f t="shared" si="14"/>
        <v>286</v>
      </c>
    </row>
    <row r="927" spans="1:14" x14ac:dyDescent="0.2">
      <c r="A927" t="s">
        <v>1536</v>
      </c>
      <c r="B927" t="s">
        <v>24</v>
      </c>
      <c r="C927" t="s">
        <v>1446</v>
      </c>
      <c r="D927" t="s">
        <v>15</v>
      </c>
      <c r="E927" t="s">
        <v>16</v>
      </c>
      <c r="F927" s="11" t="s">
        <v>18</v>
      </c>
      <c r="G927" t="s">
        <v>19</v>
      </c>
      <c r="H927" t="s">
        <v>1447</v>
      </c>
      <c r="I927" s="11" t="s">
        <v>3469</v>
      </c>
      <c r="J927" t="s">
        <v>1537</v>
      </c>
      <c r="K927" s="6">
        <v>55</v>
      </c>
      <c r="L927" s="6">
        <v>128</v>
      </c>
      <c r="M927" s="11">
        <v>2</v>
      </c>
      <c r="N927" s="12">
        <f t="shared" si="14"/>
        <v>640</v>
      </c>
    </row>
    <row r="928" spans="1:14" x14ac:dyDescent="0.2">
      <c r="A928" t="s">
        <v>1536</v>
      </c>
      <c r="B928" t="s">
        <v>31</v>
      </c>
      <c r="C928" t="s">
        <v>1446</v>
      </c>
      <c r="D928" t="s">
        <v>15</v>
      </c>
      <c r="E928" t="s">
        <v>16</v>
      </c>
      <c r="F928" s="11" t="s">
        <v>18</v>
      </c>
      <c r="G928" t="s">
        <v>19</v>
      </c>
      <c r="H928" t="s">
        <v>1447</v>
      </c>
      <c r="I928" s="11" t="s">
        <v>3469</v>
      </c>
      <c r="J928" t="s">
        <v>1538</v>
      </c>
      <c r="K928" s="6">
        <v>55</v>
      </c>
      <c r="L928" s="6">
        <v>128</v>
      </c>
      <c r="M928" s="11">
        <v>1</v>
      </c>
      <c r="N928" s="12">
        <f t="shared" si="14"/>
        <v>512</v>
      </c>
    </row>
    <row r="929" spans="1:14" x14ac:dyDescent="0.2">
      <c r="A929" t="s">
        <v>1536</v>
      </c>
      <c r="B929" t="s">
        <v>34</v>
      </c>
      <c r="C929" t="s">
        <v>1446</v>
      </c>
      <c r="D929" t="s">
        <v>15</v>
      </c>
      <c r="E929" t="s">
        <v>16</v>
      </c>
      <c r="F929" s="11" t="s">
        <v>18</v>
      </c>
      <c r="G929" t="s">
        <v>19</v>
      </c>
      <c r="H929" t="s">
        <v>1447</v>
      </c>
      <c r="I929" s="11" t="s">
        <v>3469</v>
      </c>
      <c r="J929" t="s">
        <v>1539</v>
      </c>
      <c r="K929" s="6">
        <v>55</v>
      </c>
      <c r="L929" s="6">
        <v>128</v>
      </c>
      <c r="M929" s="11">
        <v>2</v>
      </c>
      <c r="N929" s="12">
        <f t="shared" si="14"/>
        <v>256</v>
      </c>
    </row>
    <row r="930" spans="1:14" x14ac:dyDescent="0.2">
      <c r="A930" t="s">
        <v>1536</v>
      </c>
      <c r="B930" t="s">
        <v>37</v>
      </c>
      <c r="C930" t="s">
        <v>1446</v>
      </c>
      <c r="D930" t="s">
        <v>15</v>
      </c>
      <c r="E930" t="s">
        <v>16</v>
      </c>
      <c r="F930" s="11" t="s">
        <v>18</v>
      </c>
      <c r="G930" t="s">
        <v>19</v>
      </c>
      <c r="H930" t="s">
        <v>1447</v>
      </c>
      <c r="I930" s="11" t="s">
        <v>3469</v>
      </c>
      <c r="J930" t="s">
        <v>1540</v>
      </c>
      <c r="K930" s="6">
        <v>55</v>
      </c>
      <c r="L930" s="6">
        <v>128</v>
      </c>
      <c r="M930" s="11">
        <v>5</v>
      </c>
      <c r="N930" s="12">
        <f t="shared" si="14"/>
        <v>512</v>
      </c>
    </row>
    <row r="931" spans="1:14" x14ac:dyDescent="0.2">
      <c r="A931" t="s">
        <v>1536</v>
      </c>
      <c r="B931" t="s">
        <v>304</v>
      </c>
      <c r="C931" t="s">
        <v>1446</v>
      </c>
      <c r="D931" t="s">
        <v>15</v>
      </c>
      <c r="E931" t="s">
        <v>16</v>
      </c>
      <c r="F931" s="11" t="s">
        <v>18</v>
      </c>
      <c r="G931" t="s">
        <v>19</v>
      </c>
      <c r="H931" t="s">
        <v>1447</v>
      </c>
      <c r="I931" s="11" t="s">
        <v>3469</v>
      </c>
      <c r="J931" t="s">
        <v>1541</v>
      </c>
      <c r="K931" s="6">
        <v>55</v>
      </c>
      <c r="L931" s="6">
        <v>128</v>
      </c>
      <c r="M931" s="11">
        <v>4</v>
      </c>
      <c r="N931" s="12">
        <f t="shared" si="14"/>
        <v>640</v>
      </c>
    </row>
    <row r="932" spans="1:14" x14ac:dyDescent="0.2">
      <c r="A932" t="s">
        <v>1542</v>
      </c>
      <c r="B932" t="s">
        <v>24</v>
      </c>
      <c r="C932" t="s">
        <v>267</v>
      </c>
      <c r="D932" t="s">
        <v>15</v>
      </c>
      <c r="E932" t="s">
        <v>17</v>
      </c>
      <c r="F932" s="11" t="s">
        <v>18</v>
      </c>
      <c r="G932" t="s">
        <v>19</v>
      </c>
      <c r="H932" t="s">
        <v>268</v>
      </c>
      <c r="I932" s="11" t="s">
        <v>3469</v>
      </c>
      <c r="J932" t="s">
        <v>1543</v>
      </c>
      <c r="K932" s="6">
        <v>103</v>
      </c>
      <c r="L932" s="6">
        <v>237</v>
      </c>
      <c r="M932" s="11">
        <v>2</v>
      </c>
      <c r="N932" s="12">
        <f t="shared" si="14"/>
        <v>474</v>
      </c>
    </row>
    <row r="933" spans="1:14" x14ac:dyDescent="0.2">
      <c r="A933" t="s">
        <v>1542</v>
      </c>
      <c r="B933" t="s">
        <v>31</v>
      </c>
      <c r="C933" t="s">
        <v>267</v>
      </c>
      <c r="D933" t="s">
        <v>15</v>
      </c>
      <c r="E933" t="s">
        <v>17</v>
      </c>
      <c r="F933" s="11" t="s">
        <v>18</v>
      </c>
      <c r="G933" t="s">
        <v>19</v>
      </c>
      <c r="H933" t="s">
        <v>268</v>
      </c>
      <c r="I933" s="11" t="s">
        <v>3469</v>
      </c>
      <c r="J933" t="s">
        <v>1544</v>
      </c>
      <c r="K933" s="6">
        <v>103</v>
      </c>
      <c r="L933" s="6">
        <v>237</v>
      </c>
      <c r="M933" s="11">
        <v>4</v>
      </c>
      <c r="N933" s="12">
        <f t="shared" si="14"/>
        <v>237</v>
      </c>
    </row>
    <row r="934" spans="1:14" x14ac:dyDescent="0.2">
      <c r="A934" t="s">
        <v>1542</v>
      </c>
      <c r="B934" t="s">
        <v>34</v>
      </c>
      <c r="C934" t="s">
        <v>267</v>
      </c>
      <c r="D934" t="s">
        <v>15</v>
      </c>
      <c r="E934" t="s">
        <v>17</v>
      </c>
      <c r="F934" s="11" t="s">
        <v>18</v>
      </c>
      <c r="G934" t="s">
        <v>19</v>
      </c>
      <c r="H934" t="s">
        <v>268</v>
      </c>
      <c r="I934" s="11" t="s">
        <v>3469</v>
      </c>
      <c r="J934" t="s">
        <v>1545</v>
      </c>
      <c r="K934" s="6">
        <v>103</v>
      </c>
      <c r="L934" s="6">
        <v>237</v>
      </c>
      <c r="M934" s="11">
        <v>5</v>
      </c>
      <c r="N934" s="12">
        <f t="shared" si="14"/>
        <v>237</v>
      </c>
    </row>
    <row r="935" spans="1:14" x14ac:dyDescent="0.2">
      <c r="A935" t="s">
        <v>1542</v>
      </c>
      <c r="B935" t="s">
        <v>37</v>
      </c>
      <c r="C935" t="s">
        <v>267</v>
      </c>
      <c r="D935" t="s">
        <v>15</v>
      </c>
      <c r="E935" t="s">
        <v>17</v>
      </c>
      <c r="F935" s="11" t="s">
        <v>18</v>
      </c>
      <c r="G935" t="s">
        <v>19</v>
      </c>
      <c r="H935" t="s">
        <v>268</v>
      </c>
      <c r="I935" s="11" t="s">
        <v>3469</v>
      </c>
      <c r="J935" t="s">
        <v>1546</v>
      </c>
      <c r="K935" s="6">
        <v>103</v>
      </c>
      <c r="L935" s="6">
        <v>237</v>
      </c>
      <c r="M935" s="11">
        <v>2</v>
      </c>
      <c r="N935" s="12">
        <f t="shared" si="14"/>
        <v>237</v>
      </c>
    </row>
    <row r="936" spans="1:14" x14ac:dyDescent="0.2">
      <c r="A936" t="s">
        <v>1542</v>
      </c>
      <c r="B936" t="s">
        <v>304</v>
      </c>
      <c r="C936" t="s">
        <v>267</v>
      </c>
      <c r="D936" t="s">
        <v>15</v>
      </c>
      <c r="E936" t="s">
        <v>17</v>
      </c>
      <c r="F936" s="11" t="s">
        <v>18</v>
      </c>
      <c r="G936" t="s">
        <v>19</v>
      </c>
      <c r="H936" t="s">
        <v>268</v>
      </c>
      <c r="I936" s="11" t="s">
        <v>3469</v>
      </c>
      <c r="J936" t="s">
        <v>1547</v>
      </c>
      <c r="K936" s="6">
        <v>103</v>
      </c>
      <c r="L936" s="6">
        <v>237</v>
      </c>
      <c r="M936" s="11">
        <v>1</v>
      </c>
      <c r="N936" s="12">
        <f t="shared" si="14"/>
        <v>237</v>
      </c>
    </row>
    <row r="937" spans="1:14" x14ac:dyDescent="0.2">
      <c r="A937" t="s">
        <v>1542</v>
      </c>
      <c r="B937" t="s">
        <v>394</v>
      </c>
      <c r="C937" t="s">
        <v>267</v>
      </c>
      <c r="D937" t="s">
        <v>15</v>
      </c>
      <c r="E937" t="s">
        <v>17</v>
      </c>
      <c r="F937" s="11" t="s">
        <v>18</v>
      </c>
      <c r="G937" t="s">
        <v>19</v>
      </c>
      <c r="H937" t="s">
        <v>268</v>
      </c>
      <c r="I937" s="11" t="s">
        <v>3469</v>
      </c>
      <c r="J937" t="s">
        <v>1548</v>
      </c>
      <c r="K937" s="6">
        <v>103</v>
      </c>
      <c r="L937" s="6">
        <v>237</v>
      </c>
      <c r="M937" s="11">
        <v>1</v>
      </c>
      <c r="N937" s="12">
        <f t="shared" si="14"/>
        <v>474</v>
      </c>
    </row>
    <row r="938" spans="1:14" x14ac:dyDescent="0.2">
      <c r="A938" t="s">
        <v>1549</v>
      </c>
      <c r="B938" t="s">
        <v>24</v>
      </c>
      <c r="C938" t="s">
        <v>267</v>
      </c>
      <c r="D938" t="s">
        <v>15</v>
      </c>
      <c r="E938" t="s">
        <v>17</v>
      </c>
      <c r="F938" s="11" t="s">
        <v>18</v>
      </c>
      <c r="G938" t="s">
        <v>19</v>
      </c>
      <c r="H938" t="s">
        <v>268</v>
      </c>
      <c r="I938" s="11" t="s">
        <v>3469</v>
      </c>
      <c r="J938" t="s">
        <v>1550</v>
      </c>
      <c r="K938" s="6">
        <v>108</v>
      </c>
      <c r="L938" s="6">
        <v>250</v>
      </c>
      <c r="M938" s="11">
        <v>1</v>
      </c>
      <c r="N938" s="12">
        <f t="shared" si="14"/>
        <v>1500</v>
      </c>
    </row>
    <row r="939" spans="1:14" x14ac:dyDescent="0.2">
      <c r="A939" t="s">
        <v>1549</v>
      </c>
      <c r="B939" t="s">
        <v>304</v>
      </c>
      <c r="C939" t="s">
        <v>267</v>
      </c>
      <c r="D939" t="s">
        <v>15</v>
      </c>
      <c r="E939" t="s">
        <v>17</v>
      </c>
      <c r="F939" s="11" t="s">
        <v>18</v>
      </c>
      <c r="G939" t="s">
        <v>19</v>
      </c>
      <c r="H939" t="s">
        <v>268</v>
      </c>
      <c r="I939" s="11" t="s">
        <v>3469</v>
      </c>
      <c r="J939" t="s">
        <v>1551</v>
      </c>
      <c r="K939" s="6">
        <v>108</v>
      </c>
      <c r="L939" s="6">
        <v>250</v>
      </c>
      <c r="M939" s="11">
        <v>1</v>
      </c>
      <c r="N939" s="12">
        <f t="shared" si="14"/>
        <v>1000</v>
      </c>
    </row>
    <row r="940" spans="1:14" x14ac:dyDescent="0.2">
      <c r="A940" t="s">
        <v>1549</v>
      </c>
      <c r="B940" t="s">
        <v>394</v>
      </c>
      <c r="C940" t="s">
        <v>267</v>
      </c>
      <c r="D940" t="s">
        <v>15</v>
      </c>
      <c r="E940" t="s">
        <v>17</v>
      </c>
      <c r="F940" s="11" t="s">
        <v>18</v>
      </c>
      <c r="G940" t="s">
        <v>19</v>
      </c>
      <c r="H940" t="s">
        <v>268</v>
      </c>
      <c r="I940" s="11" t="s">
        <v>3469</v>
      </c>
      <c r="J940" t="s">
        <v>1552</v>
      </c>
      <c r="K940" s="6">
        <v>108</v>
      </c>
      <c r="L940" s="6">
        <v>250</v>
      </c>
      <c r="M940" s="11">
        <v>2</v>
      </c>
      <c r="N940" s="12">
        <f t="shared" si="14"/>
        <v>1000</v>
      </c>
    </row>
    <row r="941" spans="1:14" x14ac:dyDescent="0.2">
      <c r="A941" t="s">
        <v>1553</v>
      </c>
      <c r="B941" t="s">
        <v>37</v>
      </c>
      <c r="C941" t="s">
        <v>267</v>
      </c>
      <c r="D941" t="s">
        <v>15</v>
      </c>
      <c r="E941" t="s">
        <v>107</v>
      </c>
      <c r="F941" s="11" t="s">
        <v>18</v>
      </c>
      <c r="G941" t="s">
        <v>19</v>
      </c>
      <c r="H941" t="s">
        <v>268</v>
      </c>
      <c r="I941" s="11" t="s">
        <v>3469</v>
      </c>
      <c r="J941" t="s">
        <v>1554</v>
      </c>
      <c r="K941" s="6">
        <v>92</v>
      </c>
      <c r="L941" s="6">
        <v>212</v>
      </c>
      <c r="M941" s="11">
        <v>6</v>
      </c>
      <c r="N941" s="12">
        <f t="shared" si="14"/>
        <v>212</v>
      </c>
    </row>
    <row r="942" spans="1:14" x14ac:dyDescent="0.2">
      <c r="A942" t="s">
        <v>1555</v>
      </c>
      <c r="B942" t="s">
        <v>31</v>
      </c>
      <c r="C942" t="s">
        <v>1446</v>
      </c>
      <c r="D942" t="s">
        <v>15</v>
      </c>
      <c r="E942" t="s">
        <v>42</v>
      </c>
      <c r="F942" s="11" t="s">
        <v>18</v>
      </c>
      <c r="G942" t="s">
        <v>19</v>
      </c>
      <c r="H942" t="s">
        <v>1447</v>
      </c>
      <c r="I942" s="11" t="s">
        <v>3469</v>
      </c>
      <c r="J942" t="s">
        <v>1556</v>
      </c>
      <c r="K942" s="6">
        <v>58</v>
      </c>
      <c r="L942" s="6">
        <v>135</v>
      </c>
      <c r="M942" s="11">
        <v>4</v>
      </c>
      <c r="N942" s="12">
        <f t="shared" si="14"/>
        <v>1080</v>
      </c>
    </row>
    <row r="943" spans="1:14" x14ac:dyDescent="0.2">
      <c r="A943" t="s">
        <v>1555</v>
      </c>
      <c r="B943" t="s">
        <v>34</v>
      </c>
      <c r="C943" t="s">
        <v>1446</v>
      </c>
      <c r="D943" t="s">
        <v>15</v>
      </c>
      <c r="E943" t="s">
        <v>42</v>
      </c>
      <c r="F943" s="11" t="s">
        <v>18</v>
      </c>
      <c r="G943" t="s">
        <v>19</v>
      </c>
      <c r="H943" t="s">
        <v>1447</v>
      </c>
      <c r="I943" s="11" t="s">
        <v>3469</v>
      </c>
      <c r="J943" t="s">
        <v>1557</v>
      </c>
      <c r="K943" s="6">
        <v>58</v>
      </c>
      <c r="L943" s="6">
        <v>135</v>
      </c>
      <c r="M943" s="11">
        <v>4</v>
      </c>
      <c r="N943" s="12">
        <f t="shared" si="14"/>
        <v>675</v>
      </c>
    </row>
    <row r="944" spans="1:14" x14ac:dyDescent="0.2">
      <c r="A944" t="s">
        <v>1555</v>
      </c>
      <c r="B944" t="s">
        <v>37</v>
      </c>
      <c r="C944" t="s">
        <v>1446</v>
      </c>
      <c r="D944" t="s">
        <v>15</v>
      </c>
      <c r="E944" t="s">
        <v>42</v>
      </c>
      <c r="F944" s="11" t="s">
        <v>18</v>
      </c>
      <c r="G944" t="s">
        <v>19</v>
      </c>
      <c r="H944" t="s">
        <v>1447</v>
      </c>
      <c r="I944" s="11" t="s">
        <v>3469</v>
      </c>
      <c r="J944" t="s">
        <v>1558</v>
      </c>
      <c r="K944" s="6">
        <v>58</v>
      </c>
      <c r="L944" s="6">
        <v>135</v>
      </c>
      <c r="M944" s="11">
        <v>1</v>
      </c>
      <c r="N944" s="12">
        <f t="shared" si="14"/>
        <v>945</v>
      </c>
    </row>
    <row r="945" spans="1:14" x14ac:dyDescent="0.2">
      <c r="A945" t="s">
        <v>1559</v>
      </c>
      <c r="B945" t="s">
        <v>24</v>
      </c>
      <c r="C945" t="s">
        <v>267</v>
      </c>
      <c r="D945" t="s">
        <v>15</v>
      </c>
      <c r="E945" t="s">
        <v>17</v>
      </c>
      <c r="F945" s="11" t="s">
        <v>18</v>
      </c>
      <c r="G945" t="s">
        <v>19</v>
      </c>
      <c r="H945" t="s">
        <v>268</v>
      </c>
      <c r="I945" s="11" t="s">
        <v>3469</v>
      </c>
      <c r="J945" t="s">
        <v>1560</v>
      </c>
      <c r="K945" s="6">
        <v>85</v>
      </c>
      <c r="L945" s="6">
        <v>197</v>
      </c>
      <c r="M945" s="11">
        <v>8</v>
      </c>
      <c r="N945" s="12">
        <f t="shared" si="14"/>
        <v>2758</v>
      </c>
    </row>
    <row r="946" spans="1:14" x14ac:dyDescent="0.2">
      <c r="A946" t="s">
        <v>1559</v>
      </c>
      <c r="B946" t="s">
        <v>31</v>
      </c>
      <c r="C946" t="s">
        <v>267</v>
      </c>
      <c r="D946" t="s">
        <v>15</v>
      </c>
      <c r="E946" t="s">
        <v>17</v>
      </c>
      <c r="F946" s="11" t="s">
        <v>18</v>
      </c>
      <c r="G946" t="s">
        <v>19</v>
      </c>
      <c r="H946" t="s">
        <v>268</v>
      </c>
      <c r="I946" s="11" t="s">
        <v>3469</v>
      </c>
      <c r="J946" t="s">
        <v>1561</v>
      </c>
      <c r="K946" s="6">
        <v>85</v>
      </c>
      <c r="L946" s="6">
        <v>197</v>
      </c>
      <c r="M946" s="11">
        <v>5</v>
      </c>
      <c r="N946" s="12">
        <f t="shared" si="14"/>
        <v>1182</v>
      </c>
    </row>
    <row r="947" spans="1:14" x14ac:dyDescent="0.2">
      <c r="A947" t="s">
        <v>1559</v>
      </c>
      <c r="B947" t="s">
        <v>34</v>
      </c>
      <c r="C947" t="s">
        <v>267</v>
      </c>
      <c r="D947" t="s">
        <v>15</v>
      </c>
      <c r="E947" t="s">
        <v>17</v>
      </c>
      <c r="F947" s="11" t="s">
        <v>18</v>
      </c>
      <c r="G947" t="s">
        <v>19</v>
      </c>
      <c r="H947" t="s">
        <v>268</v>
      </c>
      <c r="I947" s="11" t="s">
        <v>3469</v>
      </c>
      <c r="J947" t="s">
        <v>1562</v>
      </c>
      <c r="K947" s="6">
        <v>85</v>
      </c>
      <c r="L947" s="6">
        <v>197</v>
      </c>
      <c r="M947" s="11">
        <v>7</v>
      </c>
      <c r="N947" s="12">
        <f t="shared" si="14"/>
        <v>394</v>
      </c>
    </row>
    <row r="948" spans="1:14" x14ac:dyDescent="0.2">
      <c r="A948" t="s">
        <v>1559</v>
      </c>
      <c r="B948" t="s">
        <v>37</v>
      </c>
      <c r="C948" t="s">
        <v>267</v>
      </c>
      <c r="D948" t="s">
        <v>15</v>
      </c>
      <c r="E948" t="s">
        <v>17</v>
      </c>
      <c r="F948" s="11" t="s">
        <v>18</v>
      </c>
      <c r="G948" t="s">
        <v>19</v>
      </c>
      <c r="H948" t="s">
        <v>268</v>
      </c>
      <c r="I948" s="11" t="s">
        <v>3469</v>
      </c>
      <c r="J948" t="s">
        <v>1563</v>
      </c>
      <c r="K948" s="6">
        <v>85</v>
      </c>
      <c r="L948" s="6">
        <v>197</v>
      </c>
      <c r="M948" s="11">
        <v>14</v>
      </c>
      <c r="N948" s="12">
        <f t="shared" si="14"/>
        <v>1576</v>
      </c>
    </row>
    <row r="949" spans="1:14" x14ac:dyDescent="0.2">
      <c r="A949" t="s">
        <v>1559</v>
      </c>
      <c r="B949" t="s">
        <v>304</v>
      </c>
      <c r="C949" t="s">
        <v>267</v>
      </c>
      <c r="D949" t="s">
        <v>15</v>
      </c>
      <c r="E949" t="s">
        <v>17</v>
      </c>
      <c r="F949" s="11" t="s">
        <v>18</v>
      </c>
      <c r="G949" t="s">
        <v>19</v>
      </c>
      <c r="H949" t="s">
        <v>268</v>
      </c>
      <c r="I949" s="11" t="s">
        <v>3469</v>
      </c>
      <c r="J949" t="s">
        <v>1564</v>
      </c>
      <c r="K949" s="6">
        <v>85</v>
      </c>
      <c r="L949" s="6">
        <v>197</v>
      </c>
      <c r="M949" s="11">
        <v>6</v>
      </c>
      <c r="N949" s="12">
        <f t="shared" si="14"/>
        <v>394</v>
      </c>
    </row>
    <row r="950" spans="1:14" x14ac:dyDescent="0.2">
      <c r="A950" t="s">
        <v>1565</v>
      </c>
      <c r="B950" t="s">
        <v>72</v>
      </c>
      <c r="C950" t="s">
        <v>267</v>
      </c>
      <c r="D950" t="s">
        <v>15</v>
      </c>
      <c r="E950" t="s">
        <v>1074</v>
      </c>
      <c r="F950" s="11" t="s">
        <v>54</v>
      </c>
      <c r="G950" t="s">
        <v>19</v>
      </c>
      <c r="H950" t="s">
        <v>268</v>
      </c>
      <c r="I950" s="11" t="s">
        <v>3469</v>
      </c>
      <c r="J950" t="s">
        <v>1566</v>
      </c>
      <c r="K950" s="6">
        <v>78</v>
      </c>
      <c r="L950" s="6">
        <v>180</v>
      </c>
      <c r="M950" s="11">
        <v>2</v>
      </c>
      <c r="N950" s="12">
        <f t="shared" si="14"/>
        <v>1980</v>
      </c>
    </row>
    <row r="951" spans="1:14" x14ac:dyDescent="0.2">
      <c r="A951" t="s">
        <v>1565</v>
      </c>
      <c r="B951" t="s">
        <v>51</v>
      </c>
      <c r="C951" t="s">
        <v>267</v>
      </c>
      <c r="D951" t="s">
        <v>15</v>
      </c>
      <c r="E951" t="s">
        <v>1074</v>
      </c>
      <c r="F951" s="11" t="s">
        <v>54</v>
      </c>
      <c r="G951" t="s">
        <v>19</v>
      </c>
      <c r="H951" t="s">
        <v>268</v>
      </c>
      <c r="I951" s="11" t="s">
        <v>3469</v>
      </c>
      <c r="J951" t="s">
        <v>1567</v>
      </c>
      <c r="K951" s="6">
        <v>78</v>
      </c>
      <c r="L951" s="6">
        <v>180</v>
      </c>
      <c r="M951" s="11">
        <v>8</v>
      </c>
      <c r="N951" s="12">
        <f t="shared" si="14"/>
        <v>360</v>
      </c>
    </row>
    <row r="952" spans="1:14" x14ac:dyDescent="0.2">
      <c r="A952" t="s">
        <v>1568</v>
      </c>
      <c r="B952" t="s">
        <v>24</v>
      </c>
      <c r="C952" t="s">
        <v>267</v>
      </c>
      <c r="D952" t="s">
        <v>15</v>
      </c>
      <c r="E952" t="s">
        <v>59</v>
      </c>
      <c r="F952" s="11" t="s">
        <v>18</v>
      </c>
      <c r="G952" t="s">
        <v>19</v>
      </c>
      <c r="H952" t="s">
        <v>268</v>
      </c>
      <c r="I952" s="11" t="s">
        <v>3469</v>
      </c>
      <c r="J952" t="s">
        <v>1569</v>
      </c>
      <c r="K952" s="6">
        <v>82</v>
      </c>
      <c r="L952" s="6">
        <v>190</v>
      </c>
      <c r="M952" s="11">
        <v>2</v>
      </c>
      <c r="N952" s="12">
        <f t="shared" si="14"/>
        <v>950</v>
      </c>
    </row>
    <row r="953" spans="1:14" x14ac:dyDescent="0.2">
      <c r="A953" t="s">
        <v>1568</v>
      </c>
      <c r="B953" t="s">
        <v>31</v>
      </c>
      <c r="C953" t="s">
        <v>267</v>
      </c>
      <c r="D953" t="s">
        <v>15</v>
      </c>
      <c r="E953" t="s">
        <v>59</v>
      </c>
      <c r="F953" s="11" t="s">
        <v>18</v>
      </c>
      <c r="G953" t="s">
        <v>19</v>
      </c>
      <c r="H953" t="s">
        <v>268</v>
      </c>
      <c r="I953" s="11" t="s">
        <v>3469</v>
      </c>
      <c r="J953" t="s">
        <v>1570</v>
      </c>
      <c r="K953" s="6">
        <v>82</v>
      </c>
      <c r="L953" s="6">
        <v>190</v>
      </c>
      <c r="M953" s="11">
        <v>11</v>
      </c>
      <c r="N953" s="12">
        <f t="shared" si="14"/>
        <v>380</v>
      </c>
    </row>
    <row r="954" spans="1:14" x14ac:dyDescent="0.2">
      <c r="A954" t="s">
        <v>1568</v>
      </c>
      <c r="B954" t="s">
        <v>34</v>
      </c>
      <c r="C954" t="s">
        <v>267</v>
      </c>
      <c r="D954" t="s">
        <v>15</v>
      </c>
      <c r="E954" t="s">
        <v>59</v>
      </c>
      <c r="F954" s="11" t="s">
        <v>18</v>
      </c>
      <c r="G954" t="s">
        <v>19</v>
      </c>
      <c r="H954" t="s">
        <v>268</v>
      </c>
      <c r="I954" s="11" t="s">
        <v>3469</v>
      </c>
      <c r="J954" t="s">
        <v>1571</v>
      </c>
      <c r="K954" s="6">
        <v>82</v>
      </c>
      <c r="L954" s="6">
        <v>190</v>
      </c>
      <c r="M954" s="11">
        <v>2</v>
      </c>
      <c r="N954" s="12">
        <f t="shared" si="14"/>
        <v>1900</v>
      </c>
    </row>
    <row r="955" spans="1:14" x14ac:dyDescent="0.2">
      <c r="A955" t="s">
        <v>1572</v>
      </c>
      <c r="B955" t="s">
        <v>67</v>
      </c>
      <c r="C955" t="s">
        <v>70</v>
      </c>
      <c r="D955" t="s">
        <v>15</v>
      </c>
      <c r="E955" t="s">
        <v>93</v>
      </c>
      <c r="F955" s="11" t="s">
        <v>54</v>
      </c>
      <c r="G955" t="s">
        <v>19</v>
      </c>
      <c r="H955" t="s">
        <v>48</v>
      </c>
      <c r="I955" s="11" t="s">
        <v>3469</v>
      </c>
      <c r="J955" t="s">
        <v>1573</v>
      </c>
      <c r="K955" s="6">
        <v>103</v>
      </c>
      <c r="L955" s="6">
        <v>239</v>
      </c>
      <c r="M955" s="11">
        <v>5</v>
      </c>
      <c r="N955" s="12">
        <f t="shared" si="14"/>
        <v>2629</v>
      </c>
    </row>
    <row r="956" spans="1:14" x14ac:dyDescent="0.2">
      <c r="A956" t="s">
        <v>1572</v>
      </c>
      <c r="B956" t="s">
        <v>51</v>
      </c>
      <c r="C956" t="s">
        <v>70</v>
      </c>
      <c r="D956" t="s">
        <v>15</v>
      </c>
      <c r="E956" t="s">
        <v>93</v>
      </c>
      <c r="F956" s="11" t="s">
        <v>54</v>
      </c>
      <c r="G956" t="s">
        <v>19</v>
      </c>
      <c r="H956" t="s">
        <v>48</v>
      </c>
      <c r="I956" s="11" t="s">
        <v>3469</v>
      </c>
      <c r="J956" t="s">
        <v>1574</v>
      </c>
      <c r="K956" s="6">
        <v>103</v>
      </c>
      <c r="L956" s="6">
        <v>239</v>
      </c>
      <c r="M956" s="11">
        <v>2</v>
      </c>
      <c r="N956" s="12">
        <f t="shared" si="14"/>
        <v>1434</v>
      </c>
    </row>
    <row r="957" spans="1:14" x14ac:dyDescent="0.2">
      <c r="A957" t="s">
        <v>1575</v>
      </c>
      <c r="B957" t="s">
        <v>67</v>
      </c>
      <c r="C957" t="s">
        <v>70</v>
      </c>
      <c r="D957" t="s">
        <v>15</v>
      </c>
      <c r="E957" t="s">
        <v>17</v>
      </c>
      <c r="F957" s="11" t="s">
        <v>54</v>
      </c>
      <c r="G957" t="s">
        <v>19</v>
      </c>
      <c r="H957" t="s">
        <v>48</v>
      </c>
      <c r="I957" s="11" t="s">
        <v>3469</v>
      </c>
      <c r="J957" t="s">
        <v>1576</v>
      </c>
      <c r="K957" s="6">
        <v>103</v>
      </c>
      <c r="L957" s="6">
        <v>239</v>
      </c>
      <c r="M957" s="11">
        <v>10</v>
      </c>
      <c r="N957" s="12">
        <f t="shared" si="14"/>
        <v>1912</v>
      </c>
    </row>
    <row r="958" spans="1:14" x14ac:dyDescent="0.2">
      <c r="A958" t="s">
        <v>1575</v>
      </c>
      <c r="B958" t="s">
        <v>51</v>
      </c>
      <c r="C958" t="s">
        <v>70</v>
      </c>
      <c r="D958" t="s">
        <v>15</v>
      </c>
      <c r="E958" t="s">
        <v>17</v>
      </c>
      <c r="F958" s="11" t="s">
        <v>54</v>
      </c>
      <c r="G958" t="s">
        <v>19</v>
      </c>
      <c r="H958" t="s">
        <v>48</v>
      </c>
      <c r="I958" s="11" t="s">
        <v>3469</v>
      </c>
      <c r="J958" t="s">
        <v>1577</v>
      </c>
      <c r="K958" s="6">
        <v>103</v>
      </c>
      <c r="L958" s="6">
        <v>239</v>
      </c>
      <c r="M958" s="11">
        <v>11</v>
      </c>
      <c r="N958" s="12">
        <f t="shared" si="14"/>
        <v>1195</v>
      </c>
    </row>
    <row r="959" spans="1:14" x14ac:dyDescent="0.2">
      <c r="A959" t="s">
        <v>1578</v>
      </c>
      <c r="B959" t="s">
        <v>67</v>
      </c>
      <c r="C959" t="s">
        <v>70</v>
      </c>
      <c r="D959" t="s">
        <v>15</v>
      </c>
      <c r="E959" t="s">
        <v>93</v>
      </c>
      <c r="F959" s="11" t="s">
        <v>54</v>
      </c>
      <c r="G959" t="s">
        <v>19</v>
      </c>
      <c r="H959" t="s">
        <v>48</v>
      </c>
      <c r="I959" s="11" t="s">
        <v>3469</v>
      </c>
      <c r="J959" t="s">
        <v>1579</v>
      </c>
      <c r="K959" s="6">
        <v>75</v>
      </c>
      <c r="L959" s="6">
        <v>174</v>
      </c>
      <c r="M959" s="11">
        <v>6</v>
      </c>
      <c r="N959" s="12">
        <f t="shared" si="14"/>
        <v>174</v>
      </c>
    </row>
    <row r="960" spans="1:14" x14ac:dyDescent="0.2">
      <c r="A960" t="s">
        <v>1578</v>
      </c>
      <c r="B960" t="s">
        <v>72</v>
      </c>
      <c r="C960" t="s">
        <v>70</v>
      </c>
      <c r="D960" t="s">
        <v>15</v>
      </c>
      <c r="E960" t="s">
        <v>93</v>
      </c>
      <c r="F960" s="11" t="s">
        <v>54</v>
      </c>
      <c r="G960" t="s">
        <v>19</v>
      </c>
      <c r="H960" t="s">
        <v>48</v>
      </c>
      <c r="I960" s="11" t="s">
        <v>3469</v>
      </c>
      <c r="J960" t="s">
        <v>1580</v>
      </c>
      <c r="K960" s="6">
        <v>75</v>
      </c>
      <c r="L960" s="6">
        <v>174</v>
      </c>
      <c r="M960" s="11">
        <v>8</v>
      </c>
      <c r="N960" s="12">
        <f t="shared" si="14"/>
        <v>696</v>
      </c>
    </row>
    <row r="961" spans="1:14" x14ac:dyDescent="0.2">
      <c r="A961" t="s">
        <v>1578</v>
      </c>
      <c r="B961" t="s">
        <v>51</v>
      </c>
      <c r="C961" t="s">
        <v>70</v>
      </c>
      <c r="D961" t="s">
        <v>15</v>
      </c>
      <c r="E961" t="s">
        <v>93</v>
      </c>
      <c r="F961" s="11" t="s">
        <v>54</v>
      </c>
      <c r="G961" t="s">
        <v>19</v>
      </c>
      <c r="H961" t="s">
        <v>48</v>
      </c>
      <c r="I961" s="11" t="s">
        <v>3469</v>
      </c>
      <c r="J961" t="s">
        <v>1581</v>
      </c>
      <c r="K961" s="6">
        <v>75</v>
      </c>
      <c r="L961" s="6">
        <v>174</v>
      </c>
      <c r="M961" s="11">
        <v>5</v>
      </c>
      <c r="N961" s="12">
        <f t="shared" si="14"/>
        <v>522</v>
      </c>
    </row>
    <row r="962" spans="1:14" x14ac:dyDescent="0.2">
      <c r="A962" t="s">
        <v>1582</v>
      </c>
      <c r="B962" t="s">
        <v>72</v>
      </c>
      <c r="C962" t="s">
        <v>70</v>
      </c>
      <c r="D962" t="s">
        <v>15</v>
      </c>
      <c r="E962" t="s">
        <v>42</v>
      </c>
      <c r="F962" s="11" t="s">
        <v>54</v>
      </c>
      <c r="G962" t="s">
        <v>19</v>
      </c>
      <c r="H962" t="s">
        <v>48</v>
      </c>
      <c r="I962" s="11" t="s">
        <v>3469</v>
      </c>
      <c r="J962" t="s">
        <v>1583</v>
      </c>
      <c r="K962" s="6">
        <v>75</v>
      </c>
      <c r="L962" s="6">
        <v>174</v>
      </c>
      <c r="M962" s="11">
        <v>1</v>
      </c>
      <c r="N962" s="12">
        <f t="shared" si="14"/>
        <v>522</v>
      </c>
    </row>
    <row r="963" spans="1:14" x14ac:dyDescent="0.2">
      <c r="A963" t="s">
        <v>1582</v>
      </c>
      <c r="B963" t="s">
        <v>51</v>
      </c>
      <c r="C963" t="s">
        <v>70</v>
      </c>
      <c r="D963" t="s">
        <v>15</v>
      </c>
      <c r="E963" t="s">
        <v>42</v>
      </c>
      <c r="F963" s="11" t="s">
        <v>54</v>
      </c>
      <c r="G963" t="s">
        <v>19</v>
      </c>
      <c r="H963" t="s">
        <v>48</v>
      </c>
      <c r="I963" s="11" t="s">
        <v>3469</v>
      </c>
      <c r="J963" t="s">
        <v>1584</v>
      </c>
      <c r="K963" s="6">
        <v>75</v>
      </c>
      <c r="L963" s="6">
        <v>174</v>
      </c>
      <c r="M963" s="11">
        <v>4</v>
      </c>
      <c r="N963" s="12">
        <f t="shared" ref="N963:N1026" si="15">L963*M966</f>
        <v>174</v>
      </c>
    </row>
    <row r="964" spans="1:14" x14ac:dyDescent="0.2">
      <c r="A964" t="s">
        <v>1585</v>
      </c>
      <c r="B964" t="s">
        <v>67</v>
      </c>
      <c r="C964" t="s">
        <v>70</v>
      </c>
      <c r="D964" t="s">
        <v>15</v>
      </c>
      <c r="E964" t="s">
        <v>386</v>
      </c>
      <c r="F964" s="11" t="s">
        <v>54</v>
      </c>
      <c r="G964" t="s">
        <v>19</v>
      </c>
      <c r="H964" t="s">
        <v>48</v>
      </c>
      <c r="I964" s="11" t="s">
        <v>3469</v>
      </c>
      <c r="J964" t="s">
        <v>1586</v>
      </c>
      <c r="K964" s="6">
        <v>89</v>
      </c>
      <c r="L964" s="6">
        <v>205</v>
      </c>
      <c r="M964" s="11">
        <v>3</v>
      </c>
      <c r="N964" s="12">
        <f t="shared" si="15"/>
        <v>1435</v>
      </c>
    </row>
    <row r="965" spans="1:14" x14ac:dyDescent="0.2">
      <c r="A965" t="s">
        <v>1585</v>
      </c>
      <c r="B965" t="s">
        <v>72</v>
      </c>
      <c r="C965" t="s">
        <v>70</v>
      </c>
      <c r="D965" t="s">
        <v>15</v>
      </c>
      <c r="E965" t="s">
        <v>386</v>
      </c>
      <c r="F965" s="11" t="s">
        <v>54</v>
      </c>
      <c r="G965" t="s">
        <v>19</v>
      </c>
      <c r="H965" t="s">
        <v>48</v>
      </c>
      <c r="I965" s="11" t="s">
        <v>3469</v>
      </c>
      <c r="J965" t="s">
        <v>1587</v>
      </c>
      <c r="K965" s="6">
        <v>89</v>
      </c>
      <c r="L965" s="6">
        <v>205</v>
      </c>
      <c r="M965" s="11">
        <v>3</v>
      </c>
      <c r="N965" s="12">
        <f t="shared" si="15"/>
        <v>3075</v>
      </c>
    </row>
    <row r="966" spans="1:14" x14ac:dyDescent="0.2">
      <c r="A966" t="s">
        <v>1585</v>
      </c>
      <c r="B966" t="s">
        <v>78</v>
      </c>
      <c r="C966" t="s">
        <v>70</v>
      </c>
      <c r="D966" t="s">
        <v>15</v>
      </c>
      <c r="E966" t="s">
        <v>386</v>
      </c>
      <c r="F966" s="11" t="s">
        <v>54</v>
      </c>
      <c r="G966" t="s">
        <v>19</v>
      </c>
      <c r="H966" t="s">
        <v>48</v>
      </c>
      <c r="I966" s="11" t="s">
        <v>3469</v>
      </c>
      <c r="J966" t="s">
        <v>1588</v>
      </c>
      <c r="K966" s="6">
        <v>89</v>
      </c>
      <c r="L966" s="6">
        <v>205</v>
      </c>
      <c r="M966" s="11">
        <v>1</v>
      </c>
      <c r="N966" s="12">
        <f t="shared" si="15"/>
        <v>3075</v>
      </c>
    </row>
    <row r="967" spans="1:14" x14ac:dyDescent="0.2">
      <c r="A967" t="s">
        <v>1589</v>
      </c>
      <c r="B967" t="s">
        <v>67</v>
      </c>
      <c r="C967" t="s">
        <v>70</v>
      </c>
      <c r="D967" t="s">
        <v>15</v>
      </c>
      <c r="E967" t="s">
        <v>17</v>
      </c>
      <c r="F967" s="11" t="s">
        <v>54</v>
      </c>
      <c r="G967" t="s">
        <v>19</v>
      </c>
      <c r="H967" t="s">
        <v>48</v>
      </c>
      <c r="I967" s="11" t="s">
        <v>3469</v>
      </c>
      <c r="J967" t="s">
        <v>1590</v>
      </c>
      <c r="K967" s="6">
        <v>104</v>
      </c>
      <c r="L967" s="6">
        <v>240</v>
      </c>
      <c r="M967" s="11">
        <v>7</v>
      </c>
      <c r="N967" s="12">
        <f t="shared" si="15"/>
        <v>1440</v>
      </c>
    </row>
    <row r="968" spans="1:14" x14ac:dyDescent="0.2">
      <c r="A968" t="s">
        <v>1589</v>
      </c>
      <c r="B968" t="s">
        <v>72</v>
      </c>
      <c r="C968" t="s">
        <v>70</v>
      </c>
      <c r="D968" t="s">
        <v>15</v>
      </c>
      <c r="E968" t="s">
        <v>17</v>
      </c>
      <c r="F968" s="11" t="s">
        <v>54</v>
      </c>
      <c r="G968" t="s">
        <v>19</v>
      </c>
      <c r="H968" t="s">
        <v>48</v>
      </c>
      <c r="I968" s="11" t="s">
        <v>3469</v>
      </c>
      <c r="J968" t="s">
        <v>1591</v>
      </c>
      <c r="K968" s="6">
        <v>104</v>
      </c>
      <c r="L968" s="6">
        <v>240</v>
      </c>
      <c r="M968" s="11">
        <v>15</v>
      </c>
      <c r="N968" s="12">
        <f t="shared" si="15"/>
        <v>1680</v>
      </c>
    </row>
    <row r="969" spans="1:14" x14ac:dyDescent="0.2">
      <c r="A969" t="s">
        <v>1589</v>
      </c>
      <c r="B969" t="s">
        <v>51</v>
      </c>
      <c r="C969" t="s">
        <v>70</v>
      </c>
      <c r="D969" t="s">
        <v>15</v>
      </c>
      <c r="E969" t="s">
        <v>17</v>
      </c>
      <c r="F969" s="11" t="s">
        <v>54</v>
      </c>
      <c r="G969" t="s">
        <v>19</v>
      </c>
      <c r="H969" t="s">
        <v>48</v>
      </c>
      <c r="I969" s="11" t="s">
        <v>3469</v>
      </c>
      <c r="J969" t="s">
        <v>1592</v>
      </c>
      <c r="K969" s="6">
        <v>104</v>
      </c>
      <c r="L969" s="6">
        <v>240</v>
      </c>
      <c r="M969" s="11">
        <v>15</v>
      </c>
      <c r="N969" s="12">
        <f t="shared" si="15"/>
        <v>2880</v>
      </c>
    </row>
    <row r="970" spans="1:14" x14ac:dyDescent="0.2">
      <c r="A970" t="s">
        <v>1589</v>
      </c>
      <c r="B970" t="s">
        <v>78</v>
      </c>
      <c r="C970" t="s">
        <v>70</v>
      </c>
      <c r="D970" t="s">
        <v>15</v>
      </c>
      <c r="E970" t="s">
        <v>17</v>
      </c>
      <c r="F970" s="11" t="s">
        <v>54</v>
      </c>
      <c r="G970" t="s">
        <v>19</v>
      </c>
      <c r="H970" t="s">
        <v>48</v>
      </c>
      <c r="I970" s="11" t="s">
        <v>3469</v>
      </c>
      <c r="J970" t="s">
        <v>1593</v>
      </c>
      <c r="K970" s="6">
        <v>104</v>
      </c>
      <c r="L970" s="6">
        <v>240</v>
      </c>
      <c r="M970" s="11">
        <v>6</v>
      </c>
      <c r="N970" s="12">
        <f t="shared" si="15"/>
        <v>5040</v>
      </c>
    </row>
    <row r="971" spans="1:14" x14ac:dyDescent="0.2">
      <c r="A971" t="s">
        <v>1594</v>
      </c>
      <c r="B971" t="s">
        <v>67</v>
      </c>
      <c r="C971" t="s">
        <v>70</v>
      </c>
      <c r="D971" t="s">
        <v>15</v>
      </c>
      <c r="E971" t="s">
        <v>17</v>
      </c>
      <c r="F971" s="11" t="s">
        <v>54</v>
      </c>
      <c r="G971" t="s">
        <v>19</v>
      </c>
      <c r="H971" t="s">
        <v>48</v>
      </c>
      <c r="I971" s="11" t="s">
        <v>3469</v>
      </c>
      <c r="J971" t="s">
        <v>1595</v>
      </c>
      <c r="K971" s="6">
        <v>70</v>
      </c>
      <c r="L971" s="6">
        <v>161</v>
      </c>
      <c r="M971" s="11">
        <v>7</v>
      </c>
      <c r="N971" s="12">
        <f t="shared" si="15"/>
        <v>2737</v>
      </c>
    </row>
    <row r="972" spans="1:14" x14ac:dyDescent="0.2">
      <c r="A972" t="s">
        <v>1594</v>
      </c>
      <c r="B972" t="s">
        <v>72</v>
      </c>
      <c r="C972" t="s">
        <v>70</v>
      </c>
      <c r="D972" t="s">
        <v>15</v>
      </c>
      <c r="E972" t="s">
        <v>17</v>
      </c>
      <c r="F972" s="11" t="s">
        <v>54</v>
      </c>
      <c r="G972" t="s">
        <v>19</v>
      </c>
      <c r="H972" t="s">
        <v>48</v>
      </c>
      <c r="I972" s="11" t="s">
        <v>3469</v>
      </c>
      <c r="J972" t="s">
        <v>1596</v>
      </c>
      <c r="K972" s="6">
        <v>70</v>
      </c>
      <c r="L972" s="6">
        <v>161</v>
      </c>
      <c r="M972" s="11">
        <v>12</v>
      </c>
      <c r="N972" s="12">
        <f t="shared" si="15"/>
        <v>4347</v>
      </c>
    </row>
    <row r="973" spans="1:14" x14ac:dyDescent="0.2">
      <c r="A973" t="s">
        <v>1594</v>
      </c>
      <c r="B973" t="s">
        <v>51</v>
      </c>
      <c r="C973" t="s">
        <v>70</v>
      </c>
      <c r="D973" t="s">
        <v>15</v>
      </c>
      <c r="E973" t="s">
        <v>17</v>
      </c>
      <c r="F973" s="11" t="s">
        <v>54</v>
      </c>
      <c r="G973" t="s">
        <v>19</v>
      </c>
      <c r="H973" t="s">
        <v>48</v>
      </c>
      <c r="I973" s="11" t="s">
        <v>3469</v>
      </c>
      <c r="J973" t="s">
        <v>1597</v>
      </c>
      <c r="K973" s="6">
        <v>70</v>
      </c>
      <c r="L973" s="6">
        <v>161</v>
      </c>
      <c r="M973" s="11">
        <v>21</v>
      </c>
      <c r="N973" s="12">
        <f t="shared" si="15"/>
        <v>3059</v>
      </c>
    </row>
    <row r="974" spans="1:14" x14ac:dyDescent="0.2">
      <c r="A974" t="s">
        <v>1598</v>
      </c>
      <c r="B974" t="s">
        <v>67</v>
      </c>
      <c r="C974" t="s">
        <v>70</v>
      </c>
      <c r="D974" t="s">
        <v>15</v>
      </c>
      <c r="E974" t="s">
        <v>17</v>
      </c>
      <c r="F974" s="11" t="s">
        <v>54</v>
      </c>
      <c r="G974" t="s">
        <v>19</v>
      </c>
      <c r="H974" t="s">
        <v>48</v>
      </c>
      <c r="I974" s="11" t="s">
        <v>3469</v>
      </c>
      <c r="J974" t="s">
        <v>1599</v>
      </c>
      <c r="K974" s="6">
        <v>80</v>
      </c>
      <c r="L974" s="6">
        <v>186</v>
      </c>
      <c r="M974" s="11">
        <v>17</v>
      </c>
      <c r="N974" s="12">
        <f t="shared" si="15"/>
        <v>3906</v>
      </c>
    </row>
    <row r="975" spans="1:14" x14ac:dyDescent="0.2">
      <c r="A975" t="s">
        <v>1598</v>
      </c>
      <c r="B975" t="s">
        <v>72</v>
      </c>
      <c r="C975" t="s">
        <v>70</v>
      </c>
      <c r="D975" t="s">
        <v>15</v>
      </c>
      <c r="E975" t="s">
        <v>17</v>
      </c>
      <c r="F975" s="11" t="s">
        <v>54</v>
      </c>
      <c r="G975" t="s">
        <v>19</v>
      </c>
      <c r="H975" t="s">
        <v>48</v>
      </c>
      <c r="I975" s="11" t="s">
        <v>3469</v>
      </c>
      <c r="J975" t="s">
        <v>1600</v>
      </c>
      <c r="K975" s="6">
        <v>80</v>
      </c>
      <c r="L975" s="6">
        <v>186</v>
      </c>
      <c r="M975" s="11">
        <v>27</v>
      </c>
      <c r="N975" s="12">
        <f t="shared" si="15"/>
        <v>186</v>
      </c>
    </row>
    <row r="976" spans="1:14" x14ac:dyDescent="0.2">
      <c r="A976" t="s">
        <v>1598</v>
      </c>
      <c r="B976" t="s">
        <v>51</v>
      </c>
      <c r="C976" t="s">
        <v>70</v>
      </c>
      <c r="D976" t="s">
        <v>15</v>
      </c>
      <c r="E976" t="s">
        <v>17</v>
      </c>
      <c r="F976" s="11" t="s">
        <v>54</v>
      </c>
      <c r="G976" t="s">
        <v>19</v>
      </c>
      <c r="H976" t="s">
        <v>48</v>
      </c>
      <c r="I976" s="11" t="s">
        <v>3469</v>
      </c>
      <c r="J976" t="s">
        <v>1601</v>
      </c>
      <c r="K976" s="6">
        <v>80</v>
      </c>
      <c r="L976" s="6">
        <v>186</v>
      </c>
      <c r="M976" s="11">
        <v>19</v>
      </c>
      <c r="N976" s="12">
        <f t="shared" si="15"/>
        <v>558</v>
      </c>
    </row>
    <row r="977" spans="1:14" x14ac:dyDescent="0.2">
      <c r="A977" t="s">
        <v>1598</v>
      </c>
      <c r="B977" t="s">
        <v>78</v>
      </c>
      <c r="C977" t="s">
        <v>70</v>
      </c>
      <c r="D977" t="s">
        <v>15</v>
      </c>
      <c r="E977" t="s">
        <v>17</v>
      </c>
      <c r="F977" s="11" t="s">
        <v>54</v>
      </c>
      <c r="G977" t="s">
        <v>19</v>
      </c>
      <c r="H977" t="s">
        <v>48</v>
      </c>
      <c r="I977" s="11" t="s">
        <v>3469</v>
      </c>
      <c r="J977" t="s">
        <v>1602</v>
      </c>
      <c r="K977" s="6">
        <v>80</v>
      </c>
      <c r="L977" s="6">
        <v>186</v>
      </c>
      <c r="M977" s="11">
        <v>21</v>
      </c>
      <c r="N977" s="12">
        <f t="shared" si="15"/>
        <v>372</v>
      </c>
    </row>
    <row r="978" spans="1:14" x14ac:dyDescent="0.2">
      <c r="A978" t="s">
        <v>1603</v>
      </c>
      <c r="B978" t="s">
        <v>67</v>
      </c>
      <c r="C978" t="s">
        <v>70</v>
      </c>
      <c r="D978" t="s">
        <v>15</v>
      </c>
      <c r="E978" t="s">
        <v>17</v>
      </c>
      <c r="F978" s="11" t="s">
        <v>54</v>
      </c>
      <c r="G978" t="s">
        <v>19</v>
      </c>
      <c r="H978" t="s">
        <v>48</v>
      </c>
      <c r="I978" s="11" t="s">
        <v>3469</v>
      </c>
      <c r="J978" t="s">
        <v>1604</v>
      </c>
      <c r="K978" s="6">
        <v>72</v>
      </c>
      <c r="L978" s="6">
        <v>167</v>
      </c>
      <c r="M978" s="11">
        <v>1</v>
      </c>
      <c r="N978" s="12">
        <f t="shared" si="15"/>
        <v>334</v>
      </c>
    </row>
    <row r="979" spans="1:14" x14ac:dyDescent="0.2">
      <c r="A979" t="s">
        <v>1603</v>
      </c>
      <c r="B979" t="s">
        <v>72</v>
      </c>
      <c r="C979" t="s">
        <v>70</v>
      </c>
      <c r="D979" t="s">
        <v>15</v>
      </c>
      <c r="E979" t="s">
        <v>17</v>
      </c>
      <c r="F979" s="11" t="s">
        <v>54</v>
      </c>
      <c r="G979" t="s">
        <v>19</v>
      </c>
      <c r="H979" t="s">
        <v>48</v>
      </c>
      <c r="I979" s="11" t="s">
        <v>3469</v>
      </c>
      <c r="J979" t="s">
        <v>1605</v>
      </c>
      <c r="K979" s="6">
        <v>72</v>
      </c>
      <c r="L979" s="6">
        <v>167</v>
      </c>
      <c r="M979" s="11">
        <v>3</v>
      </c>
      <c r="N979" s="12">
        <f t="shared" si="15"/>
        <v>501</v>
      </c>
    </row>
    <row r="980" spans="1:14" x14ac:dyDescent="0.2">
      <c r="A980" t="s">
        <v>1603</v>
      </c>
      <c r="B980" t="s">
        <v>51</v>
      </c>
      <c r="C980" t="s">
        <v>70</v>
      </c>
      <c r="D980" t="s">
        <v>15</v>
      </c>
      <c r="E980" t="s">
        <v>17</v>
      </c>
      <c r="F980" s="11" t="s">
        <v>54</v>
      </c>
      <c r="G980" t="s">
        <v>19</v>
      </c>
      <c r="H980" t="s">
        <v>48</v>
      </c>
      <c r="I980" s="11" t="s">
        <v>3469</v>
      </c>
      <c r="J980" t="s">
        <v>1606</v>
      </c>
      <c r="K980" s="6">
        <v>72</v>
      </c>
      <c r="L980" s="6">
        <v>167</v>
      </c>
      <c r="M980" s="11">
        <v>2</v>
      </c>
      <c r="N980" s="12">
        <f t="shared" si="15"/>
        <v>167</v>
      </c>
    </row>
    <row r="981" spans="1:14" x14ac:dyDescent="0.2">
      <c r="A981" t="s">
        <v>1607</v>
      </c>
      <c r="B981" t="s">
        <v>72</v>
      </c>
      <c r="C981" t="s">
        <v>70</v>
      </c>
      <c r="D981" t="s">
        <v>15</v>
      </c>
      <c r="E981" t="s">
        <v>16</v>
      </c>
      <c r="F981" s="11" t="s">
        <v>54</v>
      </c>
      <c r="G981" t="s">
        <v>19</v>
      </c>
      <c r="H981" t="s">
        <v>48</v>
      </c>
      <c r="I981" s="11" t="s">
        <v>3469</v>
      </c>
      <c r="J981" t="s">
        <v>1608</v>
      </c>
      <c r="K981" s="6">
        <v>78</v>
      </c>
      <c r="L981" s="6">
        <v>181</v>
      </c>
      <c r="M981" s="11">
        <v>2</v>
      </c>
      <c r="N981" s="12">
        <f t="shared" si="15"/>
        <v>3982</v>
      </c>
    </row>
    <row r="982" spans="1:14" x14ac:dyDescent="0.2">
      <c r="A982" t="s">
        <v>1607</v>
      </c>
      <c r="B982" t="s">
        <v>51</v>
      </c>
      <c r="C982" t="s">
        <v>70</v>
      </c>
      <c r="D982" t="s">
        <v>15</v>
      </c>
      <c r="E982" t="s">
        <v>16</v>
      </c>
      <c r="F982" s="11" t="s">
        <v>54</v>
      </c>
      <c r="G982" t="s">
        <v>19</v>
      </c>
      <c r="H982" t="s">
        <v>48</v>
      </c>
      <c r="I982" s="11" t="s">
        <v>3469</v>
      </c>
      <c r="J982" t="s">
        <v>1609</v>
      </c>
      <c r="K982" s="6">
        <v>78</v>
      </c>
      <c r="L982" s="6">
        <v>181</v>
      </c>
      <c r="M982" s="11">
        <v>3</v>
      </c>
      <c r="N982" s="12">
        <f t="shared" si="15"/>
        <v>2534</v>
      </c>
    </row>
    <row r="983" spans="1:14" x14ac:dyDescent="0.2">
      <c r="A983" t="s">
        <v>1607</v>
      </c>
      <c r="B983" t="s">
        <v>78</v>
      </c>
      <c r="C983" t="s">
        <v>70</v>
      </c>
      <c r="D983" t="s">
        <v>15</v>
      </c>
      <c r="E983" t="s">
        <v>16</v>
      </c>
      <c r="F983" s="11" t="s">
        <v>54</v>
      </c>
      <c r="G983" t="s">
        <v>19</v>
      </c>
      <c r="H983" t="s">
        <v>48</v>
      </c>
      <c r="I983" s="11" t="s">
        <v>3469</v>
      </c>
      <c r="J983" t="s">
        <v>1610</v>
      </c>
      <c r="K983" s="6">
        <v>78</v>
      </c>
      <c r="L983" s="6">
        <v>181</v>
      </c>
      <c r="M983" s="11">
        <v>1</v>
      </c>
      <c r="N983" s="12">
        <f t="shared" si="15"/>
        <v>2715</v>
      </c>
    </row>
    <row r="984" spans="1:14" x14ac:dyDescent="0.2">
      <c r="A984" t="s">
        <v>1611</v>
      </c>
      <c r="B984" t="s">
        <v>67</v>
      </c>
      <c r="C984" t="s">
        <v>70</v>
      </c>
      <c r="D984" t="s">
        <v>15</v>
      </c>
      <c r="E984" t="s">
        <v>27</v>
      </c>
      <c r="F984" s="11" t="s">
        <v>54</v>
      </c>
      <c r="G984" t="s">
        <v>19</v>
      </c>
      <c r="H984" t="s">
        <v>48</v>
      </c>
      <c r="I984" s="11" t="s">
        <v>3469</v>
      </c>
      <c r="J984" t="s">
        <v>1612</v>
      </c>
      <c r="K984" s="6">
        <v>90</v>
      </c>
      <c r="L984" s="6">
        <v>207</v>
      </c>
      <c r="M984" s="11">
        <v>22</v>
      </c>
      <c r="N984" s="12">
        <f t="shared" si="15"/>
        <v>207</v>
      </c>
    </row>
    <row r="985" spans="1:14" x14ac:dyDescent="0.2">
      <c r="A985" t="s">
        <v>1611</v>
      </c>
      <c r="B985" t="s">
        <v>72</v>
      </c>
      <c r="C985" t="s">
        <v>70</v>
      </c>
      <c r="D985" t="s">
        <v>15</v>
      </c>
      <c r="E985" t="s">
        <v>27</v>
      </c>
      <c r="F985" s="11" t="s">
        <v>54</v>
      </c>
      <c r="G985" t="s">
        <v>19</v>
      </c>
      <c r="H985" t="s">
        <v>48</v>
      </c>
      <c r="I985" s="11" t="s">
        <v>3469</v>
      </c>
      <c r="J985" t="s">
        <v>1613</v>
      </c>
      <c r="K985" s="6">
        <v>90</v>
      </c>
      <c r="L985" s="6">
        <v>207</v>
      </c>
      <c r="M985" s="11">
        <v>14</v>
      </c>
      <c r="N985" s="12">
        <f t="shared" si="15"/>
        <v>207</v>
      </c>
    </row>
    <row r="986" spans="1:14" x14ac:dyDescent="0.2">
      <c r="A986" t="s">
        <v>1611</v>
      </c>
      <c r="B986" t="s">
        <v>51</v>
      </c>
      <c r="C986" t="s">
        <v>70</v>
      </c>
      <c r="D986" t="s">
        <v>15</v>
      </c>
      <c r="E986" t="s">
        <v>27</v>
      </c>
      <c r="F986" s="11" t="s">
        <v>54</v>
      </c>
      <c r="G986" t="s">
        <v>19</v>
      </c>
      <c r="H986" t="s">
        <v>48</v>
      </c>
      <c r="I986" s="11" t="s">
        <v>3469</v>
      </c>
      <c r="J986" t="s">
        <v>1614</v>
      </c>
      <c r="K986" s="6">
        <v>90</v>
      </c>
      <c r="L986" s="6">
        <v>207</v>
      </c>
      <c r="M986" s="11">
        <v>15</v>
      </c>
      <c r="N986" s="12">
        <f t="shared" si="15"/>
        <v>621</v>
      </c>
    </row>
    <row r="987" spans="1:14" x14ac:dyDescent="0.2">
      <c r="A987" t="s">
        <v>1615</v>
      </c>
      <c r="B987" t="s">
        <v>67</v>
      </c>
      <c r="C987" t="s">
        <v>70</v>
      </c>
      <c r="D987" t="s">
        <v>15</v>
      </c>
      <c r="E987" t="s">
        <v>386</v>
      </c>
      <c r="F987" s="11" t="s">
        <v>54</v>
      </c>
      <c r="G987" t="s">
        <v>19</v>
      </c>
      <c r="H987" t="s">
        <v>48</v>
      </c>
      <c r="I987" s="11" t="s">
        <v>3469</v>
      </c>
      <c r="J987" t="s">
        <v>1616</v>
      </c>
      <c r="K987" s="6">
        <v>87</v>
      </c>
      <c r="L987" s="6">
        <v>201</v>
      </c>
      <c r="M987" s="11">
        <v>1</v>
      </c>
      <c r="N987" s="12">
        <f t="shared" si="15"/>
        <v>1809</v>
      </c>
    </row>
    <row r="988" spans="1:14" x14ac:dyDescent="0.2">
      <c r="A988" t="s">
        <v>1615</v>
      </c>
      <c r="B988" t="s">
        <v>72</v>
      </c>
      <c r="C988" t="s">
        <v>70</v>
      </c>
      <c r="D988" t="s">
        <v>15</v>
      </c>
      <c r="E988" t="s">
        <v>386</v>
      </c>
      <c r="F988" s="11" t="s">
        <v>54</v>
      </c>
      <c r="G988" t="s">
        <v>19</v>
      </c>
      <c r="H988" t="s">
        <v>48</v>
      </c>
      <c r="I988" s="11" t="s">
        <v>3469</v>
      </c>
      <c r="J988" t="s">
        <v>1617</v>
      </c>
      <c r="K988" s="6">
        <v>87</v>
      </c>
      <c r="L988" s="6">
        <v>201</v>
      </c>
      <c r="M988" s="11">
        <v>1</v>
      </c>
      <c r="N988" s="12">
        <f t="shared" si="15"/>
        <v>3216</v>
      </c>
    </row>
    <row r="989" spans="1:14" x14ac:dyDescent="0.2">
      <c r="A989" t="s">
        <v>1615</v>
      </c>
      <c r="B989" t="s">
        <v>51</v>
      </c>
      <c r="C989" t="s">
        <v>70</v>
      </c>
      <c r="D989" t="s">
        <v>15</v>
      </c>
      <c r="E989" t="s">
        <v>386</v>
      </c>
      <c r="F989" s="11" t="s">
        <v>54</v>
      </c>
      <c r="G989" t="s">
        <v>19</v>
      </c>
      <c r="H989" t="s">
        <v>48</v>
      </c>
      <c r="I989" s="11" t="s">
        <v>3469</v>
      </c>
      <c r="J989" t="s">
        <v>1618</v>
      </c>
      <c r="K989" s="6">
        <v>87</v>
      </c>
      <c r="L989" s="6">
        <v>201</v>
      </c>
      <c r="M989" s="11">
        <v>3</v>
      </c>
      <c r="N989" s="12">
        <f t="shared" si="15"/>
        <v>2613</v>
      </c>
    </row>
    <row r="990" spans="1:14" x14ac:dyDescent="0.2">
      <c r="A990" t="s">
        <v>1615</v>
      </c>
      <c r="B990" t="s">
        <v>78</v>
      </c>
      <c r="C990" t="s">
        <v>70</v>
      </c>
      <c r="D990" t="s">
        <v>15</v>
      </c>
      <c r="E990" t="s">
        <v>386</v>
      </c>
      <c r="F990" s="11" t="s">
        <v>54</v>
      </c>
      <c r="G990" t="s">
        <v>19</v>
      </c>
      <c r="H990" t="s">
        <v>48</v>
      </c>
      <c r="I990" s="11" t="s">
        <v>3469</v>
      </c>
      <c r="J990" t="s">
        <v>1619</v>
      </c>
      <c r="K990" s="6">
        <v>87</v>
      </c>
      <c r="L990" s="6">
        <v>201</v>
      </c>
      <c r="M990" s="11">
        <v>9</v>
      </c>
      <c r="N990" s="12">
        <f t="shared" si="15"/>
        <v>2211</v>
      </c>
    </row>
    <row r="991" spans="1:14" x14ac:dyDescent="0.2">
      <c r="A991" t="s">
        <v>1620</v>
      </c>
      <c r="B991" t="s">
        <v>67</v>
      </c>
      <c r="C991" t="s">
        <v>70</v>
      </c>
      <c r="D991" t="s">
        <v>15</v>
      </c>
      <c r="E991" t="s">
        <v>17</v>
      </c>
      <c r="F991" s="11" t="s">
        <v>54</v>
      </c>
      <c r="G991" t="s">
        <v>19</v>
      </c>
      <c r="H991" t="s">
        <v>48</v>
      </c>
      <c r="I991" s="11" t="s">
        <v>3469</v>
      </c>
      <c r="J991" t="s">
        <v>1621</v>
      </c>
      <c r="K991" s="6">
        <v>86</v>
      </c>
      <c r="L991" s="6">
        <v>198</v>
      </c>
      <c r="M991" s="11">
        <v>16</v>
      </c>
      <c r="N991" s="12">
        <f t="shared" si="15"/>
        <v>2772</v>
      </c>
    </row>
    <row r="992" spans="1:14" x14ac:dyDescent="0.2">
      <c r="A992" t="s">
        <v>1620</v>
      </c>
      <c r="B992" t="s">
        <v>72</v>
      </c>
      <c r="C992" t="s">
        <v>70</v>
      </c>
      <c r="D992" t="s">
        <v>15</v>
      </c>
      <c r="E992" t="s">
        <v>17</v>
      </c>
      <c r="F992" s="11" t="s">
        <v>54</v>
      </c>
      <c r="G992" t="s">
        <v>19</v>
      </c>
      <c r="H992" t="s">
        <v>48</v>
      </c>
      <c r="I992" s="11" t="s">
        <v>3469</v>
      </c>
      <c r="J992" t="s">
        <v>1622</v>
      </c>
      <c r="K992" s="6">
        <v>86</v>
      </c>
      <c r="L992" s="6">
        <v>198</v>
      </c>
      <c r="M992" s="11">
        <v>13</v>
      </c>
      <c r="N992" s="12">
        <f t="shared" si="15"/>
        <v>2178</v>
      </c>
    </row>
    <row r="993" spans="1:14" x14ac:dyDescent="0.2">
      <c r="A993" t="s">
        <v>1620</v>
      </c>
      <c r="B993" t="s">
        <v>51</v>
      </c>
      <c r="C993" t="s">
        <v>70</v>
      </c>
      <c r="D993" t="s">
        <v>15</v>
      </c>
      <c r="E993" t="s">
        <v>17</v>
      </c>
      <c r="F993" s="11" t="s">
        <v>54</v>
      </c>
      <c r="G993" t="s">
        <v>19</v>
      </c>
      <c r="H993" t="s">
        <v>48</v>
      </c>
      <c r="I993" s="11" t="s">
        <v>3469</v>
      </c>
      <c r="J993" t="s">
        <v>1623</v>
      </c>
      <c r="K993" s="6">
        <v>86</v>
      </c>
      <c r="L993" s="6">
        <v>198</v>
      </c>
      <c r="M993" s="11">
        <v>11</v>
      </c>
      <c r="N993" s="12">
        <f t="shared" si="15"/>
        <v>1386</v>
      </c>
    </row>
    <row r="994" spans="1:14" x14ac:dyDescent="0.2">
      <c r="A994" t="s">
        <v>1620</v>
      </c>
      <c r="B994" t="s">
        <v>78</v>
      </c>
      <c r="C994" t="s">
        <v>70</v>
      </c>
      <c r="D994" t="s">
        <v>15</v>
      </c>
      <c r="E994" t="s">
        <v>17</v>
      </c>
      <c r="F994" s="11" t="s">
        <v>54</v>
      </c>
      <c r="G994" t="s">
        <v>19</v>
      </c>
      <c r="H994" t="s">
        <v>48</v>
      </c>
      <c r="I994" s="11" t="s">
        <v>3469</v>
      </c>
      <c r="J994" t="s">
        <v>1624</v>
      </c>
      <c r="K994" s="6">
        <v>86</v>
      </c>
      <c r="L994" s="6">
        <v>198</v>
      </c>
      <c r="M994" s="11">
        <v>14</v>
      </c>
      <c r="N994" s="12">
        <f t="shared" si="15"/>
        <v>396</v>
      </c>
    </row>
    <row r="995" spans="1:14" x14ac:dyDescent="0.2">
      <c r="A995" t="s">
        <v>1625</v>
      </c>
      <c r="B995" t="s">
        <v>67</v>
      </c>
      <c r="C995" t="s">
        <v>70</v>
      </c>
      <c r="D995" t="s">
        <v>15</v>
      </c>
      <c r="E995" t="s">
        <v>93</v>
      </c>
      <c r="F995" s="11" t="s">
        <v>54</v>
      </c>
      <c r="G995" t="s">
        <v>19</v>
      </c>
      <c r="H995" t="s">
        <v>48</v>
      </c>
      <c r="I995" s="11" t="s">
        <v>3469</v>
      </c>
      <c r="J995" t="s">
        <v>1626</v>
      </c>
      <c r="K995" s="6">
        <v>86</v>
      </c>
      <c r="L995" s="6">
        <v>200</v>
      </c>
      <c r="M995" s="11">
        <v>11</v>
      </c>
      <c r="N995" s="12">
        <f t="shared" si="15"/>
        <v>1400</v>
      </c>
    </row>
    <row r="996" spans="1:14" x14ac:dyDescent="0.2">
      <c r="A996" t="s">
        <v>1625</v>
      </c>
      <c r="B996" t="s">
        <v>72</v>
      </c>
      <c r="C996" t="s">
        <v>70</v>
      </c>
      <c r="D996" t="s">
        <v>15</v>
      </c>
      <c r="E996" t="s">
        <v>93</v>
      </c>
      <c r="F996" s="11" t="s">
        <v>54</v>
      </c>
      <c r="G996" t="s">
        <v>19</v>
      </c>
      <c r="H996" t="s">
        <v>48</v>
      </c>
      <c r="I996" s="11" t="s">
        <v>3469</v>
      </c>
      <c r="J996" t="s">
        <v>1627</v>
      </c>
      <c r="K996" s="6">
        <v>86</v>
      </c>
      <c r="L996" s="6">
        <v>200</v>
      </c>
      <c r="M996" s="11">
        <v>7</v>
      </c>
      <c r="N996" s="12">
        <f t="shared" si="15"/>
        <v>200</v>
      </c>
    </row>
    <row r="997" spans="1:14" x14ac:dyDescent="0.2">
      <c r="A997" t="s">
        <v>1625</v>
      </c>
      <c r="B997" t="s">
        <v>51</v>
      </c>
      <c r="C997" t="s">
        <v>70</v>
      </c>
      <c r="D997" t="s">
        <v>15</v>
      </c>
      <c r="E997" t="s">
        <v>93</v>
      </c>
      <c r="F997" s="11" t="s">
        <v>54</v>
      </c>
      <c r="G997" t="s">
        <v>19</v>
      </c>
      <c r="H997" t="s">
        <v>48</v>
      </c>
      <c r="I997" s="11" t="s">
        <v>3469</v>
      </c>
      <c r="J997" t="s">
        <v>1628</v>
      </c>
      <c r="K997" s="6">
        <v>86</v>
      </c>
      <c r="L997" s="6">
        <v>200</v>
      </c>
      <c r="M997" s="11">
        <v>2</v>
      </c>
      <c r="N997" s="12">
        <f t="shared" si="15"/>
        <v>800</v>
      </c>
    </row>
    <row r="998" spans="1:14" x14ac:dyDescent="0.2">
      <c r="A998" t="s">
        <v>1625</v>
      </c>
      <c r="B998" t="s">
        <v>78</v>
      </c>
      <c r="C998" t="s">
        <v>70</v>
      </c>
      <c r="D998" t="s">
        <v>15</v>
      </c>
      <c r="E998" t="s">
        <v>93</v>
      </c>
      <c r="F998" s="11" t="s">
        <v>54</v>
      </c>
      <c r="G998" t="s">
        <v>19</v>
      </c>
      <c r="H998" t="s">
        <v>48</v>
      </c>
      <c r="I998" s="11" t="s">
        <v>3469</v>
      </c>
      <c r="J998" t="s">
        <v>1629</v>
      </c>
      <c r="K998" s="6">
        <v>86</v>
      </c>
      <c r="L998" s="6">
        <v>200</v>
      </c>
      <c r="M998" s="11">
        <v>7</v>
      </c>
      <c r="N998" s="12">
        <f t="shared" si="15"/>
        <v>200</v>
      </c>
    </row>
    <row r="999" spans="1:14" x14ac:dyDescent="0.2">
      <c r="A999" t="s">
        <v>1630</v>
      </c>
      <c r="B999" t="s">
        <v>67</v>
      </c>
      <c r="C999" t="s">
        <v>70</v>
      </c>
      <c r="D999" t="s">
        <v>15</v>
      </c>
      <c r="E999" t="s">
        <v>17</v>
      </c>
      <c r="F999" s="11" t="s">
        <v>54</v>
      </c>
      <c r="G999" t="s">
        <v>19</v>
      </c>
      <c r="H999" t="s">
        <v>48</v>
      </c>
      <c r="I999" s="11" t="s">
        <v>3469</v>
      </c>
      <c r="J999" t="s">
        <v>1631</v>
      </c>
      <c r="K999" s="6">
        <v>80</v>
      </c>
      <c r="L999" s="6">
        <v>184</v>
      </c>
      <c r="M999" s="11">
        <v>1</v>
      </c>
      <c r="N999" s="12">
        <f t="shared" si="15"/>
        <v>184</v>
      </c>
    </row>
    <row r="1000" spans="1:14" x14ac:dyDescent="0.2">
      <c r="A1000" t="s">
        <v>1630</v>
      </c>
      <c r="B1000" t="s">
        <v>72</v>
      </c>
      <c r="C1000" t="s">
        <v>70</v>
      </c>
      <c r="D1000" t="s">
        <v>15</v>
      </c>
      <c r="E1000" t="s">
        <v>17</v>
      </c>
      <c r="F1000" s="11" t="s">
        <v>54</v>
      </c>
      <c r="G1000" t="s">
        <v>19</v>
      </c>
      <c r="H1000" t="s">
        <v>48</v>
      </c>
      <c r="I1000" s="11" t="s">
        <v>3469</v>
      </c>
      <c r="J1000" t="s">
        <v>1632</v>
      </c>
      <c r="K1000" s="6">
        <v>80</v>
      </c>
      <c r="L1000" s="6">
        <v>184</v>
      </c>
      <c r="M1000" s="11">
        <v>4</v>
      </c>
      <c r="N1000" s="12">
        <f t="shared" si="15"/>
        <v>184</v>
      </c>
    </row>
    <row r="1001" spans="1:14" x14ac:dyDescent="0.2">
      <c r="A1001" t="s">
        <v>1630</v>
      </c>
      <c r="B1001" t="s">
        <v>51</v>
      </c>
      <c r="C1001" t="s">
        <v>70</v>
      </c>
      <c r="D1001" t="s">
        <v>15</v>
      </c>
      <c r="E1001" t="s">
        <v>17</v>
      </c>
      <c r="F1001" s="11" t="s">
        <v>54</v>
      </c>
      <c r="G1001" t="s">
        <v>19</v>
      </c>
      <c r="H1001" t="s">
        <v>48</v>
      </c>
      <c r="I1001" s="11" t="s">
        <v>3469</v>
      </c>
      <c r="J1001" t="s">
        <v>1633</v>
      </c>
      <c r="K1001" s="6">
        <v>80</v>
      </c>
      <c r="L1001" s="6">
        <v>184</v>
      </c>
      <c r="M1001" s="11">
        <v>1</v>
      </c>
      <c r="N1001" s="12">
        <f t="shared" si="15"/>
        <v>184</v>
      </c>
    </row>
    <row r="1002" spans="1:14" x14ac:dyDescent="0.2">
      <c r="A1002" t="s">
        <v>1634</v>
      </c>
      <c r="B1002" t="s">
        <v>72</v>
      </c>
      <c r="C1002" t="s">
        <v>70</v>
      </c>
      <c r="D1002" t="s">
        <v>15</v>
      </c>
      <c r="E1002" t="s">
        <v>737</v>
      </c>
      <c r="F1002" s="11" t="s">
        <v>54</v>
      </c>
      <c r="G1002" t="s">
        <v>19</v>
      </c>
      <c r="H1002" t="s">
        <v>48</v>
      </c>
      <c r="I1002" s="11" t="s">
        <v>3469</v>
      </c>
      <c r="J1002" t="s">
        <v>1635</v>
      </c>
      <c r="K1002" s="6">
        <v>51</v>
      </c>
      <c r="L1002" s="6">
        <v>119</v>
      </c>
      <c r="M1002" s="11">
        <v>1</v>
      </c>
      <c r="N1002" s="12">
        <f t="shared" si="15"/>
        <v>119</v>
      </c>
    </row>
    <row r="1003" spans="1:14" x14ac:dyDescent="0.2">
      <c r="A1003" t="s">
        <v>1636</v>
      </c>
      <c r="B1003" t="s">
        <v>72</v>
      </c>
      <c r="C1003" t="s">
        <v>70</v>
      </c>
      <c r="D1003" t="s">
        <v>15</v>
      </c>
      <c r="E1003" t="s">
        <v>76</v>
      </c>
      <c r="F1003" s="11" t="s">
        <v>54</v>
      </c>
      <c r="G1003" t="s">
        <v>19</v>
      </c>
      <c r="H1003" t="s">
        <v>48</v>
      </c>
      <c r="I1003" s="11" t="s">
        <v>3469</v>
      </c>
      <c r="J1003" t="s">
        <v>1637</v>
      </c>
      <c r="K1003" s="6">
        <v>51</v>
      </c>
      <c r="L1003" s="6">
        <v>119</v>
      </c>
      <c r="M1003" s="11">
        <v>1</v>
      </c>
      <c r="N1003" s="12">
        <f t="shared" si="15"/>
        <v>119</v>
      </c>
    </row>
    <row r="1004" spans="1:14" x14ac:dyDescent="0.2">
      <c r="A1004" t="s">
        <v>1638</v>
      </c>
      <c r="B1004" t="s">
        <v>72</v>
      </c>
      <c r="C1004" t="s">
        <v>70</v>
      </c>
      <c r="D1004" t="s">
        <v>15</v>
      </c>
      <c r="E1004" t="s">
        <v>17</v>
      </c>
      <c r="F1004" s="11" t="s">
        <v>54</v>
      </c>
      <c r="G1004" t="s">
        <v>19</v>
      </c>
      <c r="H1004" t="s">
        <v>48</v>
      </c>
      <c r="I1004" s="11" t="s">
        <v>3469</v>
      </c>
      <c r="J1004" t="s">
        <v>1639</v>
      </c>
      <c r="K1004" s="6">
        <v>51</v>
      </c>
      <c r="L1004" s="6">
        <v>119</v>
      </c>
      <c r="M1004" s="11">
        <v>1</v>
      </c>
      <c r="N1004" s="12">
        <f t="shared" si="15"/>
        <v>238</v>
      </c>
    </row>
    <row r="1005" spans="1:14" x14ac:dyDescent="0.2">
      <c r="A1005" t="s">
        <v>1640</v>
      </c>
      <c r="B1005" t="s">
        <v>67</v>
      </c>
      <c r="C1005" t="s">
        <v>70</v>
      </c>
      <c r="D1005" t="s">
        <v>15</v>
      </c>
      <c r="E1005" t="s">
        <v>27</v>
      </c>
      <c r="F1005" s="11" t="s">
        <v>54</v>
      </c>
      <c r="G1005" t="s">
        <v>19</v>
      </c>
      <c r="H1005" t="s">
        <v>48</v>
      </c>
      <c r="I1005" s="11" t="s">
        <v>3469</v>
      </c>
      <c r="J1005" t="s">
        <v>1641</v>
      </c>
      <c r="K1005" s="6">
        <v>49</v>
      </c>
      <c r="L1005" s="6">
        <v>114</v>
      </c>
      <c r="M1005" s="11">
        <v>1</v>
      </c>
      <c r="N1005" s="12">
        <f t="shared" si="15"/>
        <v>228</v>
      </c>
    </row>
    <row r="1006" spans="1:14" x14ac:dyDescent="0.2">
      <c r="A1006" t="s">
        <v>1640</v>
      </c>
      <c r="B1006" t="s">
        <v>72</v>
      </c>
      <c r="C1006" t="s">
        <v>70</v>
      </c>
      <c r="D1006" t="s">
        <v>15</v>
      </c>
      <c r="E1006" t="s">
        <v>27</v>
      </c>
      <c r="F1006" s="11" t="s">
        <v>54</v>
      </c>
      <c r="G1006" t="s">
        <v>19</v>
      </c>
      <c r="H1006" t="s">
        <v>48</v>
      </c>
      <c r="I1006" s="11" t="s">
        <v>3469</v>
      </c>
      <c r="J1006" t="s">
        <v>1642</v>
      </c>
      <c r="K1006" s="6">
        <v>49</v>
      </c>
      <c r="L1006" s="6">
        <v>114</v>
      </c>
      <c r="M1006" s="11">
        <v>1</v>
      </c>
      <c r="N1006" s="12">
        <f t="shared" si="15"/>
        <v>798</v>
      </c>
    </row>
    <row r="1007" spans="1:14" x14ac:dyDescent="0.2">
      <c r="A1007" t="s">
        <v>1643</v>
      </c>
      <c r="B1007" t="s">
        <v>67</v>
      </c>
      <c r="C1007" t="s">
        <v>70</v>
      </c>
      <c r="D1007" t="s">
        <v>15</v>
      </c>
      <c r="E1007" t="s">
        <v>27</v>
      </c>
      <c r="F1007" s="11" t="s">
        <v>54</v>
      </c>
      <c r="G1007" t="s">
        <v>19</v>
      </c>
      <c r="H1007" t="s">
        <v>48</v>
      </c>
      <c r="I1007" s="11" t="s">
        <v>3469</v>
      </c>
      <c r="J1007" t="s">
        <v>1644</v>
      </c>
      <c r="K1007" s="6">
        <v>50</v>
      </c>
      <c r="L1007" s="6">
        <v>116</v>
      </c>
      <c r="M1007" s="11">
        <v>2</v>
      </c>
      <c r="N1007" s="12">
        <f t="shared" si="15"/>
        <v>348</v>
      </c>
    </row>
    <row r="1008" spans="1:14" x14ac:dyDescent="0.2">
      <c r="A1008" t="s">
        <v>1643</v>
      </c>
      <c r="B1008" t="s">
        <v>72</v>
      </c>
      <c r="C1008" t="s">
        <v>70</v>
      </c>
      <c r="D1008" t="s">
        <v>15</v>
      </c>
      <c r="E1008" t="s">
        <v>27</v>
      </c>
      <c r="F1008" s="11" t="s">
        <v>54</v>
      </c>
      <c r="G1008" t="s">
        <v>19</v>
      </c>
      <c r="H1008" t="s">
        <v>48</v>
      </c>
      <c r="I1008" s="11" t="s">
        <v>3469</v>
      </c>
      <c r="J1008" t="s">
        <v>1645</v>
      </c>
      <c r="K1008" s="6">
        <v>50</v>
      </c>
      <c r="L1008" s="6">
        <v>116</v>
      </c>
      <c r="M1008" s="11">
        <v>2</v>
      </c>
      <c r="N1008" s="12">
        <f t="shared" si="15"/>
        <v>1508</v>
      </c>
    </row>
    <row r="1009" spans="1:14" x14ac:dyDescent="0.2">
      <c r="A1009" t="s">
        <v>1643</v>
      </c>
      <c r="B1009" t="s">
        <v>51</v>
      </c>
      <c r="C1009" t="s">
        <v>70</v>
      </c>
      <c r="D1009" t="s">
        <v>15</v>
      </c>
      <c r="E1009" t="s">
        <v>27</v>
      </c>
      <c r="F1009" s="11" t="s">
        <v>54</v>
      </c>
      <c r="G1009" t="s">
        <v>19</v>
      </c>
      <c r="H1009" t="s">
        <v>48</v>
      </c>
      <c r="I1009" s="11" t="s">
        <v>3469</v>
      </c>
      <c r="J1009" t="s">
        <v>1646</v>
      </c>
      <c r="K1009" s="6">
        <v>50</v>
      </c>
      <c r="L1009" s="6">
        <v>116</v>
      </c>
      <c r="M1009" s="11">
        <v>7</v>
      </c>
      <c r="N1009" s="12">
        <f t="shared" si="15"/>
        <v>464</v>
      </c>
    </row>
    <row r="1010" spans="1:14" x14ac:dyDescent="0.2">
      <c r="A1010" t="s">
        <v>1643</v>
      </c>
      <c r="B1010" t="s">
        <v>78</v>
      </c>
      <c r="C1010" t="s">
        <v>70</v>
      </c>
      <c r="D1010" t="s">
        <v>15</v>
      </c>
      <c r="E1010" t="s">
        <v>27</v>
      </c>
      <c r="F1010" s="11" t="s">
        <v>54</v>
      </c>
      <c r="G1010" t="s">
        <v>19</v>
      </c>
      <c r="H1010" t="s">
        <v>48</v>
      </c>
      <c r="I1010" s="11" t="s">
        <v>3469</v>
      </c>
      <c r="J1010" t="s">
        <v>1647</v>
      </c>
      <c r="K1010" s="6">
        <v>50</v>
      </c>
      <c r="L1010" s="6">
        <v>116</v>
      </c>
      <c r="M1010" s="11">
        <v>3</v>
      </c>
      <c r="N1010" s="12">
        <f t="shared" si="15"/>
        <v>812</v>
      </c>
    </row>
    <row r="1011" spans="1:14" x14ac:dyDescent="0.2">
      <c r="A1011" t="s">
        <v>1648</v>
      </c>
      <c r="B1011" t="s">
        <v>78</v>
      </c>
      <c r="C1011" t="s">
        <v>642</v>
      </c>
      <c r="D1011" t="s">
        <v>15</v>
      </c>
      <c r="E1011" t="s">
        <v>487</v>
      </c>
      <c r="F1011" s="11" t="s">
        <v>54</v>
      </c>
      <c r="G1011" t="s">
        <v>19</v>
      </c>
      <c r="H1011" t="s">
        <v>48</v>
      </c>
      <c r="I1011" s="11" t="s">
        <v>3469</v>
      </c>
      <c r="J1011" t="s">
        <v>1649</v>
      </c>
      <c r="K1011" s="6">
        <v>53</v>
      </c>
      <c r="L1011" s="6">
        <v>123</v>
      </c>
      <c r="M1011" s="11">
        <v>13</v>
      </c>
      <c r="N1011" s="12">
        <f t="shared" si="15"/>
        <v>369</v>
      </c>
    </row>
    <row r="1012" spans="1:14" x14ac:dyDescent="0.2">
      <c r="A1012" t="s">
        <v>1650</v>
      </c>
      <c r="B1012" t="s">
        <v>67</v>
      </c>
      <c r="C1012" t="s">
        <v>70</v>
      </c>
      <c r="D1012" t="s">
        <v>15</v>
      </c>
      <c r="E1012" t="s">
        <v>111</v>
      </c>
      <c r="F1012" s="11" t="s">
        <v>54</v>
      </c>
      <c r="G1012" t="s">
        <v>19</v>
      </c>
      <c r="H1012" t="s">
        <v>48</v>
      </c>
      <c r="I1012" s="11" t="s">
        <v>3469</v>
      </c>
      <c r="J1012" t="s">
        <v>1651</v>
      </c>
      <c r="K1012" s="6">
        <v>75</v>
      </c>
      <c r="L1012" s="6">
        <v>174</v>
      </c>
      <c r="M1012" s="11">
        <v>4</v>
      </c>
      <c r="N1012" s="12">
        <f t="shared" si="15"/>
        <v>174</v>
      </c>
    </row>
    <row r="1013" spans="1:14" x14ac:dyDescent="0.2">
      <c r="A1013" t="s">
        <v>1650</v>
      </c>
      <c r="B1013" t="s">
        <v>72</v>
      </c>
      <c r="C1013" t="s">
        <v>70</v>
      </c>
      <c r="D1013" t="s">
        <v>15</v>
      </c>
      <c r="E1013" t="s">
        <v>111</v>
      </c>
      <c r="F1013" s="11" t="s">
        <v>54</v>
      </c>
      <c r="G1013" t="s">
        <v>19</v>
      </c>
      <c r="H1013" t="s">
        <v>48</v>
      </c>
      <c r="I1013" s="11" t="s">
        <v>3469</v>
      </c>
      <c r="J1013" t="s">
        <v>1652</v>
      </c>
      <c r="K1013" s="6">
        <v>75</v>
      </c>
      <c r="L1013" s="6">
        <v>174</v>
      </c>
      <c r="M1013" s="11">
        <v>7</v>
      </c>
      <c r="N1013" s="12">
        <f t="shared" si="15"/>
        <v>2784</v>
      </c>
    </row>
    <row r="1014" spans="1:14" x14ac:dyDescent="0.2">
      <c r="A1014" t="s">
        <v>1650</v>
      </c>
      <c r="B1014" t="s">
        <v>51</v>
      </c>
      <c r="C1014" t="s">
        <v>70</v>
      </c>
      <c r="D1014" t="s">
        <v>15</v>
      </c>
      <c r="E1014" t="s">
        <v>111</v>
      </c>
      <c r="F1014" s="11" t="s">
        <v>54</v>
      </c>
      <c r="G1014" t="s">
        <v>19</v>
      </c>
      <c r="H1014" t="s">
        <v>48</v>
      </c>
      <c r="I1014" s="11" t="s">
        <v>3469</v>
      </c>
      <c r="J1014" t="s">
        <v>1653</v>
      </c>
      <c r="K1014" s="6">
        <v>75</v>
      </c>
      <c r="L1014" s="6">
        <v>174</v>
      </c>
      <c r="M1014" s="11">
        <v>3</v>
      </c>
      <c r="N1014" s="12">
        <f t="shared" si="15"/>
        <v>2262</v>
      </c>
    </row>
    <row r="1015" spans="1:14" x14ac:dyDescent="0.2">
      <c r="A1015" t="s">
        <v>1650</v>
      </c>
      <c r="B1015" t="s">
        <v>78</v>
      </c>
      <c r="C1015" t="s">
        <v>70</v>
      </c>
      <c r="D1015" t="s">
        <v>15</v>
      </c>
      <c r="E1015" t="s">
        <v>111</v>
      </c>
      <c r="F1015" s="11" t="s">
        <v>54</v>
      </c>
      <c r="G1015" t="s">
        <v>19</v>
      </c>
      <c r="H1015" t="s">
        <v>48</v>
      </c>
      <c r="I1015" s="11" t="s">
        <v>3469</v>
      </c>
      <c r="J1015" t="s">
        <v>1654</v>
      </c>
      <c r="K1015" s="6">
        <v>75</v>
      </c>
      <c r="L1015" s="6">
        <v>174</v>
      </c>
      <c r="M1015" s="11">
        <v>1</v>
      </c>
      <c r="N1015" s="12">
        <f t="shared" si="15"/>
        <v>522</v>
      </c>
    </row>
    <row r="1016" spans="1:14" x14ac:dyDescent="0.2">
      <c r="A1016" t="s">
        <v>1655</v>
      </c>
      <c r="B1016" t="s">
        <v>67</v>
      </c>
      <c r="C1016" t="s">
        <v>70</v>
      </c>
      <c r="D1016" t="s">
        <v>15</v>
      </c>
      <c r="E1016" t="s">
        <v>111</v>
      </c>
      <c r="F1016" s="11" t="s">
        <v>54</v>
      </c>
      <c r="G1016" t="s">
        <v>19</v>
      </c>
      <c r="H1016" t="s">
        <v>48</v>
      </c>
      <c r="I1016" s="11" t="s">
        <v>3469</v>
      </c>
      <c r="J1016" t="s">
        <v>1656</v>
      </c>
      <c r="K1016" s="6">
        <v>87</v>
      </c>
      <c r="L1016" s="6">
        <v>201</v>
      </c>
      <c r="M1016" s="11">
        <v>16</v>
      </c>
      <c r="N1016" s="12">
        <f t="shared" si="15"/>
        <v>1809</v>
      </c>
    </row>
    <row r="1017" spans="1:14" x14ac:dyDescent="0.2">
      <c r="A1017" t="s">
        <v>1655</v>
      </c>
      <c r="B1017" t="s">
        <v>72</v>
      </c>
      <c r="C1017" t="s">
        <v>70</v>
      </c>
      <c r="D1017" t="s">
        <v>15</v>
      </c>
      <c r="E1017" t="s">
        <v>111</v>
      </c>
      <c r="F1017" s="11" t="s">
        <v>54</v>
      </c>
      <c r="G1017" t="s">
        <v>19</v>
      </c>
      <c r="H1017" t="s">
        <v>48</v>
      </c>
      <c r="I1017" s="11" t="s">
        <v>3469</v>
      </c>
      <c r="J1017" t="s">
        <v>1657</v>
      </c>
      <c r="K1017" s="6">
        <v>87</v>
      </c>
      <c r="L1017" s="6">
        <v>201</v>
      </c>
      <c r="M1017" s="11">
        <v>13</v>
      </c>
      <c r="N1017" s="12">
        <f t="shared" si="15"/>
        <v>1005</v>
      </c>
    </row>
    <row r="1018" spans="1:14" x14ac:dyDescent="0.2">
      <c r="A1018" t="s">
        <v>1658</v>
      </c>
      <c r="B1018" t="s">
        <v>67</v>
      </c>
      <c r="C1018" t="s">
        <v>70</v>
      </c>
      <c r="D1018" t="s">
        <v>15</v>
      </c>
      <c r="E1018" t="s">
        <v>27</v>
      </c>
      <c r="F1018" s="11" t="s">
        <v>54</v>
      </c>
      <c r="G1018" t="s">
        <v>19</v>
      </c>
      <c r="H1018" t="s">
        <v>48</v>
      </c>
      <c r="I1018" s="11" t="s">
        <v>3469</v>
      </c>
      <c r="J1018" t="s">
        <v>1659</v>
      </c>
      <c r="K1018" s="6">
        <v>58</v>
      </c>
      <c r="L1018" s="6">
        <v>134</v>
      </c>
      <c r="M1018" s="11">
        <v>3</v>
      </c>
      <c r="N1018" s="12">
        <f t="shared" si="15"/>
        <v>1072</v>
      </c>
    </row>
    <row r="1019" spans="1:14" x14ac:dyDescent="0.2">
      <c r="A1019" t="s">
        <v>1658</v>
      </c>
      <c r="B1019" t="s">
        <v>72</v>
      </c>
      <c r="C1019" t="s">
        <v>70</v>
      </c>
      <c r="D1019" t="s">
        <v>15</v>
      </c>
      <c r="E1019" t="s">
        <v>27</v>
      </c>
      <c r="F1019" s="11" t="s">
        <v>54</v>
      </c>
      <c r="G1019" t="s">
        <v>19</v>
      </c>
      <c r="H1019" t="s">
        <v>48</v>
      </c>
      <c r="I1019" s="11" t="s">
        <v>3469</v>
      </c>
      <c r="J1019" t="s">
        <v>1660</v>
      </c>
      <c r="K1019" s="6">
        <v>58</v>
      </c>
      <c r="L1019" s="6">
        <v>134</v>
      </c>
      <c r="M1019" s="11">
        <v>9</v>
      </c>
      <c r="N1019" s="12">
        <f t="shared" si="15"/>
        <v>1340</v>
      </c>
    </row>
    <row r="1020" spans="1:14" x14ac:dyDescent="0.2">
      <c r="A1020" t="s">
        <v>1658</v>
      </c>
      <c r="B1020" t="s">
        <v>51</v>
      </c>
      <c r="C1020" t="s">
        <v>70</v>
      </c>
      <c r="D1020" t="s">
        <v>15</v>
      </c>
      <c r="E1020" t="s">
        <v>27</v>
      </c>
      <c r="F1020" s="11" t="s">
        <v>54</v>
      </c>
      <c r="G1020" t="s">
        <v>19</v>
      </c>
      <c r="H1020" t="s">
        <v>48</v>
      </c>
      <c r="I1020" s="11" t="s">
        <v>3469</v>
      </c>
      <c r="J1020" t="s">
        <v>1661</v>
      </c>
      <c r="K1020" s="6">
        <v>58</v>
      </c>
      <c r="L1020" s="6">
        <v>134</v>
      </c>
      <c r="M1020" s="11">
        <v>5</v>
      </c>
      <c r="N1020" s="12">
        <f t="shared" si="15"/>
        <v>1474</v>
      </c>
    </row>
    <row r="1021" spans="1:14" x14ac:dyDescent="0.2">
      <c r="A1021" t="s">
        <v>1662</v>
      </c>
      <c r="B1021" t="s">
        <v>67</v>
      </c>
      <c r="C1021" t="s">
        <v>70</v>
      </c>
      <c r="D1021" t="s">
        <v>15</v>
      </c>
      <c r="E1021" t="s">
        <v>139</v>
      </c>
      <c r="F1021" s="11" t="s">
        <v>54</v>
      </c>
      <c r="G1021" t="s">
        <v>19</v>
      </c>
      <c r="H1021" t="s">
        <v>48</v>
      </c>
      <c r="I1021" s="11" t="s">
        <v>3469</v>
      </c>
      <c r="J1021" t="s">
        <v>1663</v>
      </c>
      <c r="K1021" s="6">
        <v>60</v>
      </c>
      <c r="L1021" s="6">
        <v>140</v>
      </c>
      <c r="M1021" s="11">
        <v>8</v>
      </c>
      <c r="N1021" s="12">
        <f t="shared" si="15"/>
        <v>1120</v>
      </c>
    </row>
    <row r="1022" spans="1:14" x14ac:dyDescent="0.2">
      <c r="A1022" t="s">
        <v>1662</v>
      </c>
      <c r="B1022" t="s">
        <v>72</v>
      </c>
      <c r="C1022" t="s">
        <v>70</v>
      </c>
      <c r="D1022" t="s">
        <v>15</v>
      </c>
      <c r="E1022" t="s">
        <v>139</v>
      </c>
      <c r="F1022" s="11" t="s">
        <v>54</v>
      </c>
      <c r="G1022" t="s">
        <v>19</v>
      </c>
      <c r="H1022" t="s">
        <v>48</v>
      </c>
      <c r="I1022" s="11" t="s">
        <v>3469</v>
      </c>
      <c r="J1022" t="s">
        <v>1664</v>
      </c>
      <c r="K1022" s="6">
        <v>60</v>
      </c>
      <c r="L1022" s="6">
        <v>140</v>
      </c>
      <c r="M1022" s="11">
        <v>10</v>
      </c>
      <c r="N1022" s="12">
        <f t="shared" si="15"/>
        <v>840</v>
      </c>
    </row>
    <row r="1023" spans="1:14" x14ac:dyDescent="0.2">
      <c r="A1023" t="s">
        <v>1662</v>
      </c>
      <c r="B1023" t="s">
        <v>51</v>
      </c>
      <c r="C1023" t="s">
        <v>70</v>
      </c>
      <c r="D1023" t="s">
        <v>15</v>
      </c>
      <c r="E1023" t="s">
        <v>139</v>
      </c>
      <c r="F1023" s="11" t="s">
        <v>54</v>
      </c>
      <c r="G1023" t="s">
        <v>19</v>
      </c>
      <c r="H1023" t="s">
        <v>48</v>
      </c>
      <c r="I1023" s="11" t="s">
        <v>3469</v>
      </c>
      <c r="J1023" t="s">
        <v>1665</v>
      </c>
      <c r="K1023" s="6">
        <v>60</v>
      </c>
      <c r="L1023" s="6">
        <v>140</v>
      </c>
      <c r="M1023" s="11">
        <v>11</v>
      </c>
      <c r="N1023" s="12">
        <f t="shared" si="15"/>
        <v>280</v>
      </c>
    </row>
    <row r="1024" spans="1:14" x14ac:dyDescent="0.2">
      <c r="A1024" t="s">
        <v>1662</v>
      </c>
      <c r="B1024" t="s">
        <v>78</v>
      </c>
      <c r="C1024" t="s">
        <v>70</v>
      </c>
      <c r="D1024" t="s">
        <v>15</v>
      </c>
      <c r="E1024" t="s">
        <v>139</v>
      </c>
      <c r="F1024" s="11" t="s">
        <v>54</v>
      </c>
      <c r="G1024" t="s">
        <v>19</v>
      </c>
      <c r="H1024" t="s">
        <v>48</v>
      </c>
      <c r="I1024" s="11" t="s">
        <v>3469</v>
      </c>
      <c r="J1024" t="s">
        <v>1666</v>
      </c>
      <c r="K1024" s="6">
        <v>60</v>
      </c>
      <c r="L1024" s="6">
        <v>140</v>
      </c>
      <c r="M1024" s="11">
        <v>8</v>
      </c>
      <c r="N1024" s="12">
        <f t="shared" si="15"/>
        <v>1260</v>
      </c>
    </row>
    <row r="1025" spans="1:14" x14ac:dyDescent="0.2">
      <c r="A1025" t="s">
        <v>1667</v>
      </c>
      <c r="B1025" t="s">
        <v>67</v>
      </c>
      <c r="C1025" t="s">
        <v>70</v>
      </c>
      <c r="D1025" t="s">
        <v>15</v>
      </c>
      <c r="E1025" t="s">
        <v>17</v>
      </c>
      <c r="F1025" s="11" t="s">
        <v>54</v>
      </c>
      <c r="G1025" t="s">
        <v>19</v>
      </c>
      <c r="H1025" t="s">
        <v>48</v>
      </c>
      <c r="I1025" s="11" t="s">
        <v>3469</v>
      </c>
      <c r="J1025" t="s">
        <v>1668</v>
      </c>
      <c r="K1025" s="6">
        <v>74</v>
      </c>
      <c r="L1025" s="6">
        <v>172</v>
      </c>
      <c r="M1025" s="11">
        <v>6</v>
      </c>
      <c r="N1025" s="12">
        <f t="shared" si="15"/>
        <v>860</v>
      </c>
    </row>
    <row r="1026" spans="1:14" x14ac:dyDescent="0.2">
      <c r="A1026" t="s">
        <v>1667</v>
      </c>
      <c r="B1026" t="s">
        <v>72</v>
      </c>
      <c r="C1026" t="s">
        <v>70</v>
      </c>
      <c r="D1026" t="s">
        <v>15</v>
      </c>
      <c r="E1026" t="s">
        <v>17</v>
      </c>
      <c r="F1026" s="11" t="s">
        <v>54</v>
      </c>
      <c r="G1026" t="s">
        <v>19</v>
      </c>
      <c r="H1026" t="s">
        <v>48</v>
      </c>
      <c r="I1026" s="11" t="s">
        <v>3469</v>
      </c>
      <c r="J1026" t="s">
        <v>1669</v>
      </c>
      <c r="K1026" s="6">
        <v>74</v>
      </c>
      <c r="L1026" s="6">
        <v>172</v>
      </c>
      <c r="M1026" s="11">
        <v>2</v>
      </c>
      <c r="N1026" s="12">
        <f t="shared" si="15"/>
        <v>2408</v>
      </c>
    </row>
    <row r="1027" spans="1:14" x14ac:dyDescent="0.2">
      <c r="A1027" t="s">
        <v>1667</v>
      </c>
      <c r="B1027" t="s">
        <v>51</v>
      </c>
      <c r="C1027" t="s">
        <v>70</v>
      </c>
      <c r="D1027" t="s">
        <v>15</v>
      </c>
      <c r="E1027" t="s">
        <v>17</v>
      </c>
      <c r="F1027" s="11" t="s">
        <v>54</v>
      </c>
      <c r="G1027" t="s">
        <v>19</v>
      </c>
      <c r="H1027" t="s">
        <v>48</v>
      </c>
      <c r="I1027" s="11" t="s">
        <v>3469</v>
      </c>
      <c r="J1027" t="s">
        <v>1670</v>
      </c>
      <c r="K1027" s="6">
        <v>74</v>
      </c>
      <c r="L1027" s="6">
        <v>172</v>
      </c>
      <c r="M1027" s="11">
        <v>9</v>
      </c>
      <c r="N1027" s="12">
        <f t="shared" ref="N1027:N1090" si="16">L1027*M1030</f>
        <v>3440</v>
      </c>
    </row>
    <row r="1028" spans="1:14" x14ac:dyDescent="0.2">
      <c r="A1028" t="s">
        <v>1667</v>
      </c>
      <c r="B1028" t="s">
        <v>78</v>
      </c>
      <c r="C1028" t="s">
        <v>70</v>
      </c>
      <c r="D1028" t="s">
        <v>15</v>
      </c>
      <c r="E1028" t="s">
        <v>17</v>
      </c>
      <c r="F1028" s="11" t="s">
        <v>54</v>
      </c>
      <c r="G1028" t="s">
        <v>19</v>
      </c>
      <c r="H1028" t="s">
        <v>48</v>
      </c>
      <c r="I1028" s="11" t="s">
        <v>3469</v>
      </c>
      <c r="J1028" t="s">
        <v>1671</v>
      </c>
      <c r="K1028" s="6">
        <v>74</v>
      </c>
      <c r="L1028" s="6">
        <v>172</v>
      </c>
      <c r="M1028" s="11">
        <v>5</v>
      </c>
      <c r="N1028" s="12">
        <f t="shared" si="16"/>
        <v>2236</v>
      </c>
    </row>
    <row r="1029" spans="1:14" x14ac:dyDescent="0.2">
      <c r="A1029" t="s">
        <v>1672</v>
      </c>
      <c r="B1029" t="s">
        <v>67</v>
      </c>
      <c r="C1029" t="s">
        <v>70</v>
      </c>
      <c r="D1029" t="s">
        <v>15</v>
      </c>
      <c r="E1029" t="s">
        <v>107</v>
      </c>
      <c r="F1029" s="11" t="s">
        <v>54</v>
      </c>
      <c r="G1029" t="s">
        <v>19</v>
      </c>
      <c r="H1029" t="s">
        <v>48</v>
      </c>
      <c r="I1029" s="11" t="s">
        <v>3469</v>
      </c>
      <c r="J1029" t="s">
        <v>1673</v>
      </c>
      <c r="K1029" s="6">
        <v>76</v>
      </c>
      <c r="L1029" s="6">
        <v>175</v>
      </c>
      <c r="M1029" s="11">
        <v>14</v>
      </c>
      <c r="N1029" s="12">
        <f t="shared" si="16"/>
        <v>2100</v>
      </c>
    </row>
    <row r="1030" spans="1:14" x14ac:dyDescent="0.2">
      <c r="A1030" t="s">
        <v>1672</v>
      </c>
      <c r="B1030" t="s">
        <v>72</v>
      </c>
      <c r="C1030" t="s">
        <v>70</v>
      </c>
      <c r="D1030" t="s">
        <v>15</v>
      </c>
      <c r="E1030" t="s">
        <v>107</v>
      </c>
      <c r="F1030" s="11" t="s">
        <v>54</v>
      </c>
      <c r="G1030" t="s">
        <v>19</v>
      </c>
      <c r="H1030" t="s">
        <v>48</v>
      </c>
      <c r="I1030" s="11" t="s">
        <v>3469</v>
      </c>
      <c r="J1030" t="s">
        <v>1674</v>
      </c>
      <c r="K1030" s="6">
        <v>76</v>
      </c>
      <c r="L1030" s="6">
        <v>175</v>
      </c>
      <c r="M1030" s="11">
        <v>20</v>
      </c>
      <c r="N1030" s="12">
        <f t="shared" si="16"/>
        <v>350</v>
      </c>
    </row>
    <row r="1031" spans="1:14" x14ac:dyDescent="0.2">
      <c r="A1031" t="s">
        <v>1672</v>
      </c>
      <c r="B1031" t="s">
        <v>51</v>
      </c>
      <c r="C1031" t="s">
        <v>70</v>
      </c>
      <c r="D1031" t="s">
        <v>15</v>
      </c>
      <c r="E1031" t="s">
        <v>107</v>
      </c>
      <c r="F1031" s="11" t="s">
        <v>54</v>
      </c>
      <c r="G1031" t="s">
        <v>19</v>
      </c>
      <c r="H1031" t="s">
        <v>48</v>
      </c>
      <c r="I1031" s="11" t="s">
        <v>3469</v>
      </c>
      <c r="J1031" t="s">
        <v>1675</v>
      </c>
      <c r="K1031" s="6">
        <v>76</v>
      </c>
      <c r="L1031" s="6">
        <v>175</v>
      </c>
      <c r="M1031" s="11">
        <v>13</v>
      </c>
      <c r="N1031" s="12">
        <f t="shared" si="16"/>
        <v>350</v>
      </c>
    </row>
    <row r="1032" spans="1:14" x14ac:dyDescent="0.2">
      <c r="A1032" t="s">
        <v>1672</v>
      </c>
      <c r="B1032" t="s">
        <v>78</v>
      </c>
      <c r="C1032" t="s">
        <v>70</v>
      </c>
      <c r="D1032" t="s">
        <v>15</v>
      </c>
      <c r="E1032" t="s">
        <v>107</v>
      </c>
      <c r="F1032" s="11" t="s">
        <v>54</v>
      </c>
      <c r="G1032" t="s">
        <v>19</v>
      </c>
      <c r="H1032" t="s">
        <v>48</v>
      </c>
      <c r="I1032" s="11" t="s">
        <v>3469</v>
      </c>
      <c r="J1032" t="s">
        <v>1676</v>
      </c>
      <c r="K1032" s="6">
        <v>76</v>
      </c>
      <c r="L1032" s="6">
        <v>175</v>
      </c>
      <c r="M1032" s="11">
        <v>12</v>
      </c>
      <c r="N1032" s="12">
        <f t="shared" si="16"/>
        <v>175</v>
      </c>
    </row>
    <row r="1033" spans="1:14" x14ac:dyDescent="0.2">
      <c r="A1033" t="s">
        <v>1677</v>
      </c>
      <c r="B1033" t="s">
        <v>67</v>
      </c>
      <c r="C1033" t="s">
        <v>70</v>
      </c>
      <c r="D1033" t="s">
        <v>15</v>
      </c>
      <c r="E1033" t="s">
        <v>107</v>
      </c>
      <c r="F1033" s="11" t="s">
        <v>54</v>
      </c>
      <c r="G1033" t="s">
        <v>19</v>
      </c>
      <c r="H1033" t="s">
        <v>48</v>
      </c>
      <c r="I1033" s="11" t="s">
        <v>3469</v>
      </c>
      <c r="J1033" t="s">
        <v>1678</v>
      </c>
      <c r="K1033" s="6">
        <v>64</v>
      </c>
      <c r="L1033" s="6">
        <v>148</v>
      </c>
      <c r="M1033" s="11">
        <v>2</v>
      </c>
      <c r="N1033" s="12">
        <f t="shared" si="16"/>
        <v>592</v>
      </c>
    </row>
    <row r="1034" spans="1:14" x14ac:dyDescent="0.2">
      <c r="A1034" t="s">
        <v>1677</v>
      </c>
      <c r="B1034" t="s">
        <v>51</v>
      </c>
      <c r="C1034" t="s">
        <v>70</v>
      </c>
      <c r="D1034" t="s">
        <v>15</v>
      </c>
      <c r="E1034" t="s">
        <v>107</v>
      </c>
      <c r="F1034" s="11" t="s">
        <v>54</v>
      </c>
      <c r="G1034" t="s">
        <v>19</v>
      </c>
      <c r="H1034" t="s">
        <v>48</v>
      </c>
      <c r="I1034" s="11" t="s">
        <v>3469</v>
      </c>
      <c r="J1034" t="s">
        <v>1679</v>
      </c>
      <c r="K1034" s="6">
        <v>64</v>
      </c>
      <c r="L1034" s="6">
        <v>148</v>
      </c>
      <c r="M1034" s="11">
        <v>2</v>
      </c>
      <c r="N1034" s="12">
        <f t="shared" si="16"/>
        <v>148</v>
      </c>
    </row>
    <row r="1035" spans="1:14" x14ac:dyDescent="0.2">
      <c r="A1035" t="s">
        <v>1677</v>
      </c>
      <c r="B1035" t="s">
        <v>78</v>
      </c>
      <c r="C1035" t="s">
        <v>70</v>
      </c>
      <c r="D1035" t="s">
        <v>15</v>
      </c>
      <c r="E1035" t="s">
        <v>107</v>
      </c>
      <c r="F1035" s="11" t="s">
        <v>54</v>
      </c>
      <c r="G1035" t="s">
        <v>19</v>
      </c>
      <c r="H1035" t="s">
        <v>48</v>
      </c>
      <c r="I1035" s="11" t="s">
        <v>3469</v>
      </c>
      <c r="J1035" t="s">
        <v>1680</v>
      </c>
      <c r="K1035" s="6">
        <v>64</v>
      </c>
      <c r="L1035" s="6">
        <v>148</v>
      </c>
      <c r="M1035" s="11">
        <v>1</v>
      </c>
      <c r="N1035" s="12">
        <f t="shared" si="16"/>
        <v>1776</v>
      </c>
    </row>
    <row r="1036" spans="1:14" x14ac:dyDescent="0.2">
      <c r="A1036" t="s">
        <v>1681</v>
      </c>
      <c r="B1036" t="s">
        <v>67</v>
      </c>
      <c r="C1036" t="s">
        <v>70</v>
      </c>
      <c r="D1036" t="s">
        <v>15</v>
      </c>
      <c r="E1036" t="s">
        <v>123</v>
      </c>
      <c r="F1036" s="11" t="s">
        <v>54</v>
      </c>
      <c r="G1036" t="s">
        <v>19</v>
      </c>
      <c r="H1036" t="s">
        <v>48</v>
      </c>
      <c r="I1036" s="11" t="s">
        <v>3469</v>
      </c>
      <c r="J1036" t="s">
        <v>1682</v>
      </c>
      <c r="K1036" s="6">
        <v>68</v>
      </c>
      <c r="L1036" s="6">
        <v>158</v>
      </c>
      <c r="M1036" s="11">
        <v>4</v>
      </c>
      <c r="N1036" s="12">
        <f t="shared" si="16"/>
        <v>2686</v>
      </c>
    </row>
    <row r="1037" spans="1:14" x14ac:dyDescent="0.2">
      <c r="A1037" t="s">
        <v>1681</v>
      </c>
      <c r="B1037" t="s">
        <v>72</v>
      </c>
      <c r="C1037" t="s">
        <v>70</v>
      </c>
      <c r="D1037" t="s">
        <v>15</v>
      </c>
      <c r="E1037" t="s">
        <v>123</v>
      </c>
      <c r="F1037" s="11" t="s">
        <v>54</v>
      </c>
      <c r="G1037" t="s">
        <v>19</v>
      </c>
      <c r="H1037" t="s">
        <v>48</v>
      </c>
      <c r="I1037" s="11" t="s">
        <v>3469</v>
      </c>
      <c r="J1037" t="s">
        <v>1683</v>
      </c>
      <c r="K1037" s="6">
        <v>68</v>
      </c>
      <c r="L1037" s="6">
        <v>158</v>
      </c>
      <c r="M1037" s="11">
        <v>1</v>
      </c>
      <c r="N1037" s="12">
        <f t="shared" si="16"/>
        <v>4108</v>
      </c>
    </row>
    <row r="1038" spans="1:14" x14ac:dyDescent="0.2">
      <c r="A1038" t="s">
        <v>1684</v>
      </c>
      <c r="B1038" t="s">
        <v>72</v>
      </c>
      <c r="C1038" t="s">
        <v>70</v>
      </c>
      <c r="D1038" t="s">
        <v>15</v>
      </c>
      <c r="E1038" t="s">
        <v>107</v>
      </c>
      <c r="F1038" s="11" t="s">
        <v>54</v>
      </c>
      <c r="G1038" t="s">
        <v>19</v>
      </c>
      <c r="H1038" t="s">
        <v>48</v>
      </c>
      <c r="I1038" s="11" t="s">
        <v>3469</v>
      </c>
      <c r="J1038" t="s">
        <v>1685</v>
      </c>
      <c r="K1038" s="6">
        <v>62</v>
      </c>
      <c r="L1038" s="6">
        <v>143</v>
      </c>
      <c r="M1038" s="11">
        <v>12</v>
      </c>
      <c r="N1038" s="12">
        <f t="shared" si="16"/>
        <v>715</v>
      </c>
    </row>
    <row r="1039" spans="1:14" x14ac:dyDescent="0.2">
      <c r="A1039" t="s">
        <v>1684</v>
      </c>
      <c r="B1039" t="s">
        <v>51</v>
      </c>
      <c r="C1039" t="s">
        <v>70</v>
      </c>
      <c r="D1039" t="s">
        <v>15</v>
      </c>
      <c r="E1039" t="s">
        <v>107</v>
      </c>
      <c r="F1039" s="11" t="s">
        <v>54</v>
      </c>
      <c r="G1039" t="s">
        <v>19</v>
      </c>
      <c r="H1039" t="s">
        <v>48</v>
      </c>
      <c r="I1039" s="11" t="s">
        <v>3469</v>
      </c>
      <c r="J1039" t="s">
        <v>1686</v>
      </c>
      <c r="K1039" s="6">
        <v>62</v>
      </c>
      <c r="L1039" s="6">
        <v>143</v>
      </c>
      <c r="M1039" s="11">
        <v>17</v>
      </c>
      <c r="N1039" s="12">
        <f t="shared" si="16"/>
        <v>2574</v>
      </c>
    </row>
    <row r="1040" spans="1:14" x14ac:dyDescent="0.2">
      <c r="A1040" t="s">
        <v>1684</v>
      </c>
      <c r="B1040" t="s">
        <v>78</v>
      </c>
      <c r="C1040" t="s">
        <v>70</v>
      </c>
      <c r="D1040" t="s">
        <v>15</v>
      </c>
      <c r="E1040" t="s">
        <v>107</v>
      </c>
      <c r="F1040" s="11" t="s">
        <v>54</v>
      </c>
      <c r="G1040" t="s">
        <v>19</v>
      </c>
      <c r="H1040" t="s">
        <v>48</v>
      </c>
      <c r="I1040" s="11" t="s">
        <v>3469</v>
      </c>
      <c r="J1040" t="s">
        <v>1687</v>
      </c>
      <c r="K1040" s="6">
        <v>62</v>
      </c>
      <c r="L1040" s="6">
        <v>143</v>
      </c>
      <c r="M1040" s="11">
        <v>26</v>
      </c>
      <c r="N1040" s="12">
        <f t="shared" si="16"/>
        <v>2574</v>
      </c>
    </row>
    <row r="1041" spans="1:14" x14ac:dyDescent="0.2">
      <c r="A1041" t="s">
        <v>1688</v>
      </c>
      <c r="B1041" t="s">
        <v>72</v>
      </c>
      <c r="C1041" t="s">
        <v>70</v>
      </c>
      <c r="D1041" t="s">
        <v>15</v>
      </c>
      <c r="E1041" t="s">
        <v>17</v>
      </c>
      <c r="F1041" s="11" t="s">
        <v>54</v>
      </c>
      <c r="G1041" t="s">
        <v>19</v>
      </c>
      <c r="H1041" t="s">
        <v>48</v>
      </c>
      <c r="I1041" s="11" t="s">
        <v>3469</v>
      </c>
      <c r="J1041" t="s">
        <v>1689</v>
      </c>
      <c r="K1041" s="6">
        <v>55</v>
      </c>
      <c r="L1041" s="6">
        <v>127</v>
      </c>
      <c r="M1041" s="11">
        <v>5</v>
      </c>
      <c r="N1041" s="12">
        <f t="shared" si="16"/>
        <v>1651</v>
      </c>
    </row>
    <row r="1042" spans="1:14" x14ac:dyDescent="0.2">
      <c r="A1042" t="s">
        <v>1688</v>
      </c>
      <c r="B1042" t="s">
        <v>51</v>
      </c>
      <c r="C1042" t="s">
        <v>70</v>
      </c>
      <c r="D1042" t="s">
        <v>15</v>
      </c>
      <c r="E1042" t="s">
        <v>17</v>
      </c>
      <c r="F1042" s="11" t="s">
        <v>54</v>
      </c>
      <c r="G1042" t="s">
        <v>19</v>
      </c>
      <c r="H1042" t="s">
        <v>48</v>
      </c>
      <c r="I1042" s="11" t="s">
        <v>3469</v>
      </c>
      <c r="J1042" t="s">
        <v>1690</v>
      </c>
      <c r="K1042" s="6">
        <v>55</v>
      </c>
      <c r="L1042" s="6">
        <v>127</v>
      </c>
      <c r="M1042" s="11">
        <v>18</v>
      </c>
      <c r="N1042" s="12">
        <f t="shared" si="16"/>
        <v>2413</v>
      </c>
    </row>
    <row r="1043" spans="1:14" x14ac:dyDescent="0.2">
      <c r="A1043" t="s">
        <v>1688</v>
      </c>
      <c r="B1043" t="s">
        <v>78</v>
      </c>
      <c r="C1043" t="s">
        <v>70</v>
      </c>
      <c r="D1043" t="s">
        <v>15</v>
      </c>
      <c r="E1043" t="s">
        <v>17</v>
      </c>
      <c r="F1043" s="11" t="s">
        <v>54</v>
      </c>
      <c r="G1043" t="s">
        <v>19</v>
      </c>
      <c r="H1043" t="s">
        <v>48</v>
      </c>
      <c r="I1043" s="11" t="s">
        <v>3469</v>
      </c>
      <c r="J1043" t="s">
        <v>1691</v>
      </c>
      <c r="K1043" s="6">
        <v>55</v>
      </c>
      <c r="L1043" s="6">
        <v>127</v>
      </c>
      <c r="M1043" s="11">
        <v>18</v>
      </c>
      <c r="N1043" s="12">
        <f t="shared" si="16"/>
        <v>2921</v>
      </c>
    </row>
    <row r="1044" spans="1:14" x14ac:dyDescent="0.2">
      <c r="A1044" t="s">
        <v>1692</v>
      </c>
      <c r="B1044" t="s">
        <v>72</v>
      </c>
      <c r="C1044" t="s">
        <v>70</v>
      </c>
      <c r="D1044" t="s">
        <v>15</v>
      </c>
      <c r="E1044" t="s">
        <v>107</v>
      </c>
      <c r="F1044" s="11" t="s">
        <v>54</v>
      </c>
      <c r="G1044" t="s">
        <v>19</v>
      </c>
      <c r="H1044" t="s">
        <v>48</v>
      </c>
      <c r="I1044" s="11" t="s">
        <v>3469</v>
      </c>
      <c r="J1044" t="s">
        <v>1693</v>
      </c>
      <c r="K1044" s="6">
        <v>47</v>
      </c>
      <c r="L1044" s="6">
        <v>110</v>
      </c>
      <c r="M1044" s="11">
        <v>13</v>
      </c>
      <c r="N1044" s="12">
        <f t="shared" si="16"/>
        <v>1100</v>
      </c>
    </row>
    <row r="1045" spans="1:14" x14ac:dyDescent="0.2">
      <c r="A1045" t="s">
        <v>1692</v>
      </c>
      <c r="B1045" t="s">
        <v>51</v>
      </c>
      <c r="C1045" t="s">
        <v>70</v>
      </c>
      <c r="D1045" t="s">
        <v>15</v>
      </c>
      <c r="E1045" t="s">
        <v>107</v>
      </c>
      <c r="F1045" s="11" t="s">
        <v>54</v>
      </c>
      <c r="G1045" t="s">
        <v>19</v>
      </c>
      <c r="H1045" t="s">
        <v>48</v>
      </c>
      <c r="I1045" s="11" t="s">
        <v>3469</v>
      </c>
      <c r="J1045" t="s">
        <v>1694</v>
      </c>
      <c r="K1045" s="6">
        <v>47</v>
      </c>
      <c r="L1045" s="6">
        <v>110</v>
      </c>
      <c r="M1045" s="11">
        <v>19</v>
      </c>
      <c r="N1045" s="12">
        <f t="shared" si="16"/>
        <v>1760</v>
      </c>
    </row>
    <row r="1046" spans="1:14" x14ac:dyDescent="0.2">
      <c r="A1046" t="s">
        <v>1692</v>
      </c>
      <c r="B1046" t="s">
        <v>78</v>
      </c>
      <c r="C1046" t="s">
        <v>70</v>
      </c>
      <c r="D1046" t="s">
        <v>15</v>
      </c>
      <c r="E1046" t="s">
        <v>107</v>
      </c>
      <c r="F1046" s="11" t="s">
        <v>54</v>
      </c>
      <c r="G1046" t="s">
        <v>19</v>
      </c>
      <c r="H1046" t="s">
        <v>48</v>
      </c>
      <c r="I1046" s="11" t="s">
        <v>3469</v>
      </c>
      <c r="J1046" t="s">
        <v>1695</v>
      </c>
      <c r="K1046" s="6">
        <v>47</v>
      </c>
      <c r="L1046" s="6">
        <v>110</v>
      </c>
      <c r="M1046" s="11">
        <v>23</v>
      </c>
      <c r="N1046" s="12">
        <f t="shared" si="16"/>
        <v>1870</v>
      </c>
    </row>
    <row r="1047" spans="1:14" x14ac:dyDescent="0.2">
      <c r="A1047" t="s">
        <v>1696</v>
      </c>
      <c r="B1047" t="s">
        <v>72</v>
      </c>
      <c r="C1047" t="s">
        <v>70</v>
      </c>
      <c r="D1047" t="s">
        <v>15</v>
      </c>
      <c r="E1047" t="s">
        <v>27</v>
      </c>
      <c r="F1047" s="11" t="s">
        <v>54</v>
      </c>
      <c r="G1047" t="s">
        <v>19</v>
      </c>
      <c r="H1047" t="s">
        <v>48</v>
      </c>
      <c r="I1047" s="11" t="s">
        <v>3469</v>
      </c>
      <c r="J1047" t="s">
        <v>1697</v>
      </c>
      <c r="K1047" s="6">
        <v>58</v>
      </c>
      <c r="L1047" s="6">
        <v>134</v>
      </c>
      <c r="M1047" s="11">
        <v>10</v>
      </c>
      <c r="N1047" s="12">
        <f t="shared" si="16"/>
        <v>134</v>
      </c>
    </row>
    <row r="1048" spans="1:14" x14ac:dyDescent="0.2">
      <c r="A1048" t="s">
        <v>1696</v>
      </c>
      <c r="B1048" t="s">
        <v>51</v>
      </c>
      <c r="C1048" t="s">
        <v>70</v>
      </c>
      <c r="D1048" t="s">
        <v>15</v>
      </c>
      <c r="E1048" t="s">
        <v>27</v>
      </c>
      <c r="F1048" s="11" t="s">
        <v>54</v>
      </c>
      <c r="G1048" t="s">
        <v>19</v>
      </c>
      <c r="H1048" t="s">
        <v>48</v>
      </c>
      <c r="I1048" s="11" t="s">
        <v>3469</v>
      </c>
      <c r="J1048" t="s">
        <v>1698</v>
      </c>
      <c r="K1048" s="6">
        <v>58</v>
      </c>
      <c r="L1048" s="6">
        <v>134</v>
      </c>
      <c r="M1048" s="11">
        <v>16</v>
      </c>
      <c r="N1048" s="12">
        <f t="shared" si="16"/>
        <v>134</v>
      </c>
    </row>
    <row r="1049" spans="1:14" x14ac:dyDescent="0.2">
      <c r="A1049" t="s">
        <v>1696</v>
      </c>
      <c r="B1049" t="s">
        <v>78</v>
      </c>
      <c r="C1049" t="s">
        <v>70</v>
      </c>
      <c r="D1049" t="s">
        <v>15</v>
      </c>
      <c r="E1049" t="s">
        <v>27</v>
      </c>
      <c r="F1049" s="11" t="s">
        <v>54</v>
      </c>
      <c r="G1049" t="s">
        <v>19</v>
      </c>
      <c r="H1049" t="s">
        <v>48</v>
      </c>
      <c r="I1049" s="11" t="s">
        <v>3469</v>
      </c>
      <c r="J1049" t="s">
        <v>1699</v>
      </c>
      <c r="K1049" s="6">
        <v>58</v>
      </c>
      <c r="L1049" s="6">
        <v>134</v>
      </c>
      <c r="M1049" s="11">
        <v>17</v>
      </c>
      <c r="N1049" s="12">
        <f t="shared" si="16"/>
        <v>268</v>
      </c>
    </row>
    <row r="1050" spans="1:14" x14ac:dyDescent="0.2">
      <c r="A1050" t="s">
        <v>1700</v>
      </c>
      <c r="B1050" t="s">
        <v>72</v>
      </c>
      <c r="C1050" t="s">
        <v>70</v>
      </c>
      <c r="D1050" t="s">
        <v>15</v>
      </c>
      <c r="E1050" t="s">
        <v>27</v>
      </c>
      <c r="F1050" s="11" t="s">
        <v>54</v>
      </c>
      <c r="G1050" t="s">
        <v>19</v>
      </c>
      <c r="H1050" t="s">
        <v>48</v>
      </c>
      <c r="I1050" s="11" t="s">
        <v>3469</v>
      </c>
      <c r="J1050" t="s">
        <v>1701</v>
      </c>
      <c r="K1050" s="6">
        <v>62</v>
      </c>
      <c r="L1050" s="6">
        <v>143</v>
      </c>
      <c r="M1050" s="11">
        <v>1</v>
      </c>
      <c r="N1050" s="12">
        <f t="shared" si="16"/>
        <v>572</v>
      </c>
    </row>
    <row r="1051" spans="1:14" x14ac:dyDescent="0.2">
      <c r="A1051" t="s">
        <v>1702</v>
      </c>
      <c r="B1051" t="s">
        <v>51</v>
      </c>
      <c r="C1051" t="s">
        <v>70</v>
      </c>
      <c r="D1051" t="s">
        <v>15</v>
      </c>
      <c r="E1051" t="s">
        <v>111</v>
      </c>
      <c r="F1051" s="11" t="s">
        <v>54</v>
      </c>
      <c r="G1051" t="s">
        <v>19</v>
      </c>
      <c r="H1051" t="s">
        <v>48</v>
      </c>
      <c r="I1051" s="11" t="s">
        <v>3469</v>
      </c>
      <c r="J1051" t="s">
        <v>1703</v>
      </c>
      <c r="K1051" s="6">
        <v>50</v>
      </c>
      <c r="L1051" s="6">
        <v>115</v>
      </c>
      <c r="M1051" s="11">
        <v>1</v>
      </c>
      <c r="N1051" s="12">
        <f t="shared" si="16"/>
        <v>345</v>
      </c>
    </row>
    <row r="1052" spans="1:14" x14ac:dyDescent="0.2">
      <c r="A1052" t="s">
        <v>1702</v>
      </c>
      <c r="B1052" t="s">
        <v>78</v>
      </c>
      <c r="C1052" t="s">
        <v>70</v>
      </c>
      <c r="D1052" t="s">
        <v>15</v>
      </c>
      <c r="E1052" t="s">
        <v>111</v>
      </c>
      <c r="F1052" s="11" t="s">
        <v>54</v>
      </c>
      <c r="G1052" t="s">
        <v>19</v>
      </c>
      <c r="H1052" t="s">
        <v>48</v>
      </c>
      <c r="I1052" s="11" t="s">
        <v>3469</v>
      </c>
      <c r="J1052" t="s">
        <v>1704</v>
      </c>
      <c r="K1052" s="6">
        <v>50</v>
      </c>
      <c r="L1052" s="6">
        <v>115</v>
      </c>
      <c r="M1052" s="11">
        <v>2</v>
      </c>
      <c r="N1052" s="12">
        <f t="shared" si="16"/>
        <v>230</v>
      </c>
    </row>
    <row r="1053" spans="1:14" x14ac:dyDescent="0.2">
      <c r="A1053" t="s">
        <v>1705</v>
      </c>
      <c r="B1053" t="s">
        <v>72</v>
      </c>
      <c r="C1053" t="s">
        <v>70</v>
      </c>
      <c r="D1053" t="s">
        <v>15</v>
      </c>
      <c r="E1053" t="s">
        <v>111</v>
      </c>
      <c r="F1053" s="11" t="s">
        <v>54</v>
      </c>
      <c r="G1053" t="s">
        <v>19</v>
      </c>
      <c r="H1053" t="s">
        <v>48</v>
      </c>
      <c r="I1053" s="11" t="s">
        <v>3469</v>
      </c>
      <c r="J1053" t="s">
        <v>1706</v>
      </c>
      <c r="K1053" s="6">
        <v>66</v>
      </c>
      <c r="L1053" s="6">
        <v>154</v>
      </c>
      <c r="M1053" s="11">
        <v>4</v>
      </c>
      <c r="N1053" s="12">
        <f t="shared" si="16"/>
        <v>770</v>
      </c>
    </row>
    <row r="1054" spans="1:14" x14ac:dyDescent="0.2">
      <c r="A1054" t="s">
        <v>1705</v>
      </c>
      <c r="B1054" t="s">
        <v>51</v>
      </c>
      <c r="C1054" t="s">
        <v>70</v>
      </c>
      <c r="D1054" t="s">
        <v>15</v>
      </c>
      <c r="E1054" t="s">
        <v>111</v>
      </c>
      <c r="F1054" s="11" t="s">
        <v>54</v>
      </c>
      <c r="G1054" t="s">
        <v>19</v>
      </c>
      <c r="H1054" t="s">
        <v>48</v>
      </c>
      <c r="I1054" s="11" t="s">
        <v>3469</v>
      </c>
      <c r="J1054" t="s">
        <v>1707</v>
      </c>
      <c r="K1054" s="6">
        <v>66</v>
      </c>
      <c r="L1054" s="6">
        <v>154</v>
      </c>
      <c r="M1054" s="11">
        <v>3</v>
      </c>
      <c r="N1054" s="12">
        <f t="shared" si="16"/>
        <v>154</v>
      </c>
    </row>
    <row r="1055" spans="1:14" x14ac:dyDescent="0.2">
      <c r="A1055" t="s">
        <v>1708</v>
      </c>
      <c r="B1055" t="s">
        <v>51</v>
      </c>
      <c r="C1055" t="s">
        <v>70</v>
      </c>
      <c r="D1055" t="s">
        <v>15</v>
      </c>
      <c r="E1055" t="s">
        <v>42</v>
      </c>
      <c r="F1055" s="11" t="s">
        <v>54</v>
      </c>
      <c r="G1055" t="s">
        <v>19</v>
      </c>
      <c r="H1055" t="s">
        <v>48</v>
      </c>
      <c r="I1055" s="11" t="s">
        <v>3469</v>
      </c>
      <c r="J1055" t="s">
        <v>1709</v>
      </c>
      <c r="K1055" s="6">
        <v>52</v>
      </c>
      <c r="L1055" s="6">
        <v>121</v>
      </c>
      <c r="M1055" s="11">
        <v>2</v>
      </c>
      <c r="N1055" s="12">
        <f t="shared" si="16"/>
        <v>968</v>
      </c>
    </row>
    <row r="1056" spans="1:14" x14ac:dyDescent="0.2">
      <c r="A1056" t="s">
        <v>1708</v>
      </c>
      <c r="B1056" t="s">
        <v>78</v>
      </c>
      <c r="C1056" t="s">
        <v>70</v>
      </c>
      <c r="D1056" t="s">
        <v>15</v>
      </c>
      <c r="E1056" t="s">
        <v>42</v>
      </c>
      <c r="F1056" s="11" t="s">
        <v>54</v>
      </c>
      <c r="G1056" t="s">
        <v>19</v>
      </c>
      <c r="H1056" t="s">
        <v>48</v>
      </c>
      <c r="I1056" s="11" t="s">
        <v>3469</v>
      </c>
      <c r="J1056" t="s">
        <v>1710</v>
      </c>
      <c r="K1056" s="6">
        <v>52</v>
      </c>
      <c r="L1056" s="6">
        <v>121</v>
      </c>
      <c r="M1056" s="11">
        <v>5</v>
      </c>
      <c r="N1056" s="12">
        <f t="shared" si="16"/>
        <v>1210</v>
      </c>
    </row>
    <row r="1057" spans="1:14" x14ac:dyDescent="0.2">
      <c r="A1057" t="s">
        <v>1711</v>
      </c>
      <c r="B1057" t="s">
        <v>78</v>
      </c>
      <c r="C1057" t="s">
        <v>70</v>
      </c>
      <c r="D1057" t="s">
        <v>15</v>
      </c>
      <c r="E1057" t="s">
        <v>42</v>
      </c>
      <c r="F1057" s="11" t="s">
        <v>54</v>
      </c>
      <c r="G1057" t="s">
        <v>19</v>
      </c>
      <c r="H1057" t="s">
        <v>48</v>
      </c>
      <c r="I1057" s="11" t="s">
        <v>3469</v>
      </c>
      <c r="J1057" t="s">
        <v>1712</v>
      </c>
      <c r="K1057" s="6">
        <v>63</v>
      </c>
      <c r="L1057" s="6">
        <v>146</v>
      </c>
      <c r="M1057" s="11">
        <v>1</v>
      </c>
      <c r="N1057" s="12">
        <f t="shared" si="16"/>
        <v>2628</v>
      </c>
    </row>
    <row r="1058" spans="1:14" x14ac:dyDescent="0.2">
      <c r="A1058" t="s">
        <v>1713</v>
      </c>
      <c r="B1058" t="s">
        <v>72</v>
      </c>
      <c r="C1058" t="s">
        <v>70</v>
      </c>
      <c r="D1058" t="s">
        <v>15</v>
      </c>
      <c r="E1058" t="s">
        <v>93</v>
      </c>
      <c r="F1058" s="11" t="s">
        <v>54</v>
      </c>
      <c r="G1058" t="s">
        <v>19</v>
      </c>
      <c r="H1058" t="s">
        <v>48</v>
      </c>
      <c r="I1058" s="11" t="s">
        <v>3469</v>
      </c>
      <c r="J1058" t="s">
        <v>1714</v>
      </c>
      <c r="K1058" s="6">
        <v>48</v>
      </c>
      <c r="L1058" s="6">
        <v>112</v>
      </c>
      <c r="M1058" s="11">
        <v>8</v>
      </c>
      <c r="N1058" s="12">
        <f t="shared" si="16"/>
        <v>336</v>
      </c>
    </row>
    <row r="1059" spans="1:14" x14ac:dyDescent="0.2">
      <c r="A1059" t="s">
        <v>1713</v>
      </c>
      <c r="B1059" t="s">
        <v>51</v>
      </c>
      <c r="C1059" t="s">
        <v>70</v>
      </c>
      <c r="D1059" t="s">
        <v>15</v>
      </c>
      <c r="E1059" t="s">
        <v>93</v>
      </c>
      <c r="F1059" s="11" t="s">
        <v>54</v>
      </c>
      <c r="G1059" t="s">
        <v>19</v>
      </c>
      <c r="H1059" t="s">
        <v>48</v>
      </c>
      <c r="I1059" s="11" t="s">
        <v>3469</v>
      </c>
      <c r="J1059" t="s">
        <v>1715</v>
      </c>
      <c r="K1059" s="6">
        <v>48</v>
      </c>
      <c r="L1059" s="6">
        <v>112</v>
      </c>
      <c r="M1059" s="11">
        <v>10</v>
      </c>
      <c r="N1059" s="12">
        <f t="shared" si="16"/>
        <v>1904</v>
      </c>
    </row>
    <row r="1060" spans="1:14" x14ac:dyDescent="0.2">
      <c r="A1060" t="s">
        <v>1713</v>
      </c>
      <c r="B1060" t="s">
        <v>78</v>
      </c>
      <c r="C1060" t="s">
        <v>70</v>
      </c>
      <c r="D1060" t="s">
        <v>15</v>
      </c>
      <c r="E1060" t="s">
        <v>93</v>
      </c>
      <c r="F1060" s="11" t="s">
        <v>54</v>
      </c>
      <c r="G1060" t="s">
        <v>19</v>
      </c>
      <c r="H1060" t="s">
        <v>48</v>
      </c>
      <c r="I1060" s="11" t="s">
        <v>3469</v>
      </c>
      <c r="J1060" t="s">
        <v>1716</v>
      </c>
      <c r="K1060" s="6">
        <v>48</v>
      </c>
      <c r="L1060" s="6">
        <v>112</v>
      </c>
      <c r="M1060" s="11">
        <v>18</v>
      </c>
      <c r="N1060" s="12">
        <f t="shared" si="16"/>
        <v>1344</v>
      </c>
    </row>
    <row r="1061" spans="1:14" x14ac:dyDescent="0.2">
      <c r="A1061" t="s">
        <v>1717</v>
      </c>
      <c r="B1061" t="s">
        <v>72</v>
      </c>
      <c r="C1061" t="s">
        <v>70</v>
      </c>
      <c r="D1061" t="s">
        <v>15</v>
      </c>
      <c r="E1061" t="s">
        <v>93</v>
      </c>
      <c r="F1061" s="11" t="s">
        <v>54</v>
      </c>
      <c r="G1061" t="s">
        <v>19</v>
      </c>
      <c r="H1061" t="s">
        <v>48</v>
      </c>
      <c r="I1061" s="11" t="s">
        <v>3469</v>
      </c>
      <c r="J1061" t="s">
        <v>1718</v>
      </c>
      <c r="K1061" s="6">
        <v>43</v>
      </c>
      <c r="L1061" s="6">
        <v>101</v>
      </c>
      <c r="M1061" s="11">
        <v>3</v>
      </c>
      <c r="N1061" s="12">
        <f t="shared" si="16"/>
        <v>202</v>
      </c>
    </row>
    <row r="1062" spans="1:14" x14ac:dyDescent="0.2">
      <c r="A1062" t="s">
        <v>1717</v>
      </c>
      <c r="B1062" t="s">
        <v>51</v>
      </c>
      <c r="C1062" t="s">
        <v>70</v>
      </c>
      <c r="D1062" t="s">
        <v>15</v>
      </c>
      <c r="E1062" t="s">
        <v>93</v>
      </c>
      <c r="F1062" s="11" t="s">
        <v>54</v>
      </c>
      <c r="G1062" t="s">
        <v>19</v>
      </c>
      <c r="H1062" t="s">
        <v>48</v>
      </c>
      <c r="I1062" s="11" t="s">
        <v>3469</v>
      </c>
      <c r="J1062" t="s">
        <v>1719</v>
      </c>
      <c r="K1062" s="6">
        <v>43</v>
      </c>
      <c r="L1062" s="6">
        <v>101</v>
      </c>
      <c r="M1062" s="11">
        <v>17</v>
      </c>
      <c r="N1062" s="12">
        <f t="shared" si="16"/>
        <v>101</v>
      </c>
    </row>
    <row r="1063" spans="1:14" x14ac:dyDescent="0.2">
      <c r="A1063" t="s">
        <v>1717</v>
      </c>
      <c r="B1063" t="s">
        <v>78</v>
      </c>
      <c r="C1063" t="s">
        <v>70</v>
      </c>
      <c r="D1063" t="s">
        <v>15</v>
      </c>
      <c r="E1063" t="s">
        <v>93</v>
      </c>
      <c r="F1063" s="11" t="s">
        <v>54</v>
      </c>
      <c r="G1063" t="s">
        <v>19</v>
      </c>
      <c r="H1063" t="s">
        <v>48</v>
      </c>
      <c r="I1063" s="11" t="s">
        <v>3469</v>
      </c>
      <c r="J1063" t="s">
        <v>1720</v>
      </c>
      <c r="K1063" s="6">
        <v>43</v>
      </c>
      <c r="L1063" s="6">
        <v>101</v>
      </c>
      <c r="M1063" s="11">
        <v>12</v>
      </c>
      <c r="N1063" s="12">
        <f t="shared" si="16"/>
        <v>202</v>
      </c>
    </row>
    <row r="1064" spans="1:14" x14ac:dyDescent="0.2">
      <c r="A1064" t="s">
        <v>1721</v>
      </c>
      <c r="B1064" t="s">
        <v>67</v>
      </c>
      <c r="C1064" t="s">
        <v>70</v>
      </c>
      <c r="D1064" t="s">
        <v>15</v>
      </c>
      <c r="E1064" t="s">
        <v>42</v>
      </c>
      <c r="F1064" s="11" t="s">
        <v>54</v>
      </c>
      <c r="G1064" t="s">
        <v>19</v>
      </c>
      <c r="H1064" t="s">
        <v>48</v>
      </c>
      <c r="I1064" s="11" t="s">
        <v>3469</v>
      </c>
      <c r="J1064" t="s">
        <v>1722</v>
      </c>
      <c r="K1064" s="6">
        <v>52</v>
      </c>
      <c r="L1064" s="6">
        <v>120</v>
      </c>
      <c r="M1064" s="11">
        <v>2</v>
      </c>
      <c r="N1064" s="12">
        <f t="shared" si="16"/>
        <v>120</v>
      </c>
    </row>
    <row r="1065" spans="1:14" x14ac:dyDescent="0.2">
      <c r="A1065" t="s">
        <v>1723</v>
      </c>
      <c r="B1065" t="s">
        <v>72</v>
      </c>
      <c r="C1065" t="s">
        <v>70</v>
      </c>
      <c r="D1065" t="s">
        <v>15</v>
      </c>
      <c r="E1065" t="s">
        <v>17</v>
      </c>
      <c r="F1065" s="11" t="s">
        <v>54</v>
      </c>
      <c r="G1065" t="s">
        <v>19</v>
      </c>
      <c r="H1065" t="s">
        <v>48</v>
      </c>
      <c r="I1065" s="11" t="s">
        <v>3469</v>
      </c>
      <c r="J1065" t="s">
        <v>1724</v>
      </c>
      <c r="K1065" s="6">
        <v>46</v>
      </c>
      <c r="L1065" s="6">
        <v>106</v>
      </c>
      <c r="M1065" s="11">
        <v>1</v>
      </c>
      <c r="N1065" s="12">
        <f t="shared" si="16"/>
        <v>424</v>
      </c>
    </row>
    <row r="1066" spans="1:14" x14ac:dyDescent="0.2">
      <c r="A1066" t="s">
        <v>1723</v>
      </c>
      <c r="B1066" t="s">
        <v>51</v>
      </c>
      <c r="C1066" t="s">
        <v>70</v>
      </c>
      <c r="D1066" t="s">
        <v>15</v>
      </c>
      <c r="E1066" t="s">
        <v>17</v>
      </c>
      <c r="F1066" s="11" t="s">
        <v>54</v>
      </c>
      <c r="G1066" t="s">
        <v>19</v>
      </c>
      <c r="H1066" t="s">
        <v>48</v>
      </c>
      <c r="I1066" s="11" t="s">
        <v>3469</v>
      </c>
      <c r="J1066" t="s">
        <v>1725</v>
      </c>
      <c r="K1066" s="6">
        <v>46</v>
      </c>
      <c r="L1066" s="6">
        <v>106</v>
      </c>
      <c r="M1066" s="11">
        <v>2</v>
      </c>
      <c r="N1066" s="12">
        <f t="shared" si="16"/>
        <v>106</v>
      </c>
    </row>
    <row r="1067" spans="1:14" x14ac:dyDescent="0.2">
      <c r="A1067" t="s">
        <v>1723</v>
      </c>
      <c r="B1067" t="s">
        <v>78</v>
      </c>
      <c r="C1067" t="s">
        <v>70</v>
      </c>
      <c r="D1067" t="s">
        <v>15</v>
      </c>
      <c r="E1067" t="s">
        <v>17</v>
      </c>
      <c r="F1067" s="11" t="s">
        <v>54</v>
      </c>
      <c r="G1067" t="s">
        <v>19</v>
      </c>
      <c r="H1067" t="s">
        <v>48</v>
      </c>
      <c r="I1067" s="11" t="s">
        <v>3469</v>
      </c>
      <c r="J1067" t="s">
        <v>1726</v>
      </c>
      <c r="K1067" s="6">
        <v>46</v>
      </c>
      <c r="L1067" s="6">
        <v>106</v>
      </c>
      <c r="M1067" s="11">
        <v>1</v>
      </c>
      <c r="N1067" s="12">
        <f t="shared" si="16"/>
        <v>106</v>
      </c>
    </row>
    <row r="1068" spans="1:14" x14ac:dyDescent="0.2">
      <c r="A1068" t="s">
        <v>1727</v>
      </c>
      <c r="B1068" t="s">
        <v>67</v>
      </c>
      <c r="C1068" t="s">
        <v>70</v>
      </c>
      <c r="D1068" t="s">
        <v>15</v>
      </c>
      <c r="E1068" t="s">
        <v>17</v>
      </c>
      <c r="F1068" s="11" t="s">
        <v>54</v>
      </c>
      <c r="G1068" t="s">
        <v>19</v>
      </c>
      <c r="H1068" t="s">
        <v>48</v>
      </c>
      <c r="I1068" s="11" t="s">
        <v>3469</v>
      </c>
      <c r="J1068" t="s">
        <v>1728</v>
      </c>
      <c r="K1068" s="6">
        <v>64</v>
      </c>
      <c r="L1068" s="6">
        <v>148</v>
      </c>
      <c r="M1068" s="11">
        <v>4</v>
      </c>
      <c r="N1068" s="12">
        <f t="shared" si="16"/>
        <v>296</v>
      </c>
    </row>
    <row r="1069" spans="1:14" x14ac:dyDescent="0.2">
      <c r="A1069" t="s">
        <v>1727</v>
      </c>
      <c r="B1069" t="s">
        <v>78</v>
      </c>
      <c r="C1069" t="s">
        <v>70</v>
      </c>
      <c r="D1069" t="s">
        <v>15</v>
      </c>
      <c r="E1069" t="s">
        <v>17</v>
      </c>
      <c r="F1069" s="11" t="s">
        <v>54</v>
      </c>
      <c r="G1069" t="s">
        <v>19</v>
      </c>
      <c r="H1069" t="s">
        <v>48</v>
      </c>
      <c r="I1069" s="11" t="s">
        <v>3469</v>
      </c>
      <c r="J1069" t="s">
        <v>1729</v>
      </c>
      <c r="K1069" s="6">
        <v>64</v>
      </c>
      <c r="L1069" s="6">
        <v>148</v>
      </c>
      <c r="M1069" s="11">
        <v>1</v>
      </c>
      <c r="N1069" s="12">
        <f t="shared" si="16"/>
        <v>444</v>
      </c>
    </row>
    <row r="1070" spans="1:14" x14ac:dyDescent="0.2">
      <c r="A1070" t="s">
        <v>1730</v>
      </c>
      <c r="B1070" t="s">
        <v>67</v>
      </c>
      <c r="C1070" t="s">
        <v>70</v>
      </c>
      <c r="D1070" t="s">
        <v>15</v>
      </c>
      <c r="E1070" t="s">
        <v>107</v>
      </c>
      <c r="F1070" s="11" t="s">
        <v>54</v>
      </c>
      <c r="G1070" t="s">
        <v>19</v>
      </c>
      <c r="H1070" t="s">
        <v>48</v>
      </c>
      <c r="I1070" s="11" t="s">
        <v>3469</v>
      </c>
      <c r="J1070" t="s">
        <v>1731</v>
      </c>
      <c r="K1070" s="6">
        <v>47</v>
      </c>
      <c r="L1070" s="6">
        <v>110</v>
      </c>
      <c r="M1070" s="11">
        <v>1</v>
      </c>
      <c r="N1070" s="12">
        <f t="shared" si="16"/>
        <v>110</v>
      </c>
    </row>
    <row r="1071" spans="1:14" x14ac:dyDescent="0.2">
      <c r="A1071" t="s">
        <v>1730</v>
      </c>
      <c r="B1071" t="s">
        <v>72</v>
      </c>
      <c r="C1071" t="s">
        <v>70</v>
      </c>
      <c r="D1071" t="s">
        <v>15</v>
      </c>
      <c r="E1071" t="s">
        <v>107</v>
      </c>
      <c r="F1071" s="11" t="s">
        <v>54</v>
      </c>
      <c r="G1071" t="s">
        <v>19</v>
      </c>
      <c r="H1071" t="s">
        <v>48</v>
      </c>
      <c r="I1071" s="11" t="s">
        <v>3469</v>
      </c>
      <c r="J1071" t="s">
        <v>1732</v>
      </c>
      <c r="K1071" s="6">
        <v>47</v>
      </c>
      <c r="L1071" s="6">
        <v>110</v>
      </c>
      <c r="M1071" s="11">
        <v>2</v>
      </c>
      <c r="N1071" s="12">
        <f t="shared" si="16"/>
        <v>110</v>
      </c>
    </row>
    <row r="1072" spans="1:14" x14ac:dyDescent="0.2">
      <c r="A1072" t="s">
        <v>1730</v>
      </c>
      <c r="B1072" t="s">
        <v>51</v>
      </c>
      <c r="C1072" t="s">
        <v>70</v>
      </c>
      <c r="D1072" t="s">
        <v>15</v>
      </c>
      <c r="E1072" t="s">
        <v>107</v>
      </c>
      <c r="F1072" s="11" t="s">
        <v>54</v>
      </c>
      <c r="G1072" t="s">
        <v>19</v>
      </c>
      <c r="H1072" t="s">
        <v>48</v>
      </c>
      <c r="I1072" s="11" t="s">
        <v>3469</v>
      </c>
      <c r="J1072" t="s">
        <v>1733</v>
      </c>
      <c r="K1072" s="6">
        <v>47</v>
      </c>
      <c r="L1072" s="6">
        <v>110</v>
      </c>
      <c r="M1072" s="11">
        <v>3</v>
      </c>
      <c r="N1072" s="12">
        <f t="shared" si="16"/>
        <v>110</v>
      </c>
    </row>
    <row r="1073" spans="1:14" x14ac:dyDescent="0.2">
      <c r="A1073" t="s">
        <v>1730</v>
      </c>
      <c r="B1073" t="s">
        <v>78</v>
      </c>
      <c r="C1073" t="s">
        <v>70</v>
      </c>
      <c r="D1073" t="s">
        <v>15</v>
      </c>
      <c r="E1073" t="s">
        <v>107</v>
      </c>
      <c r="F1073" s="11" t="s">
        <v>54</v>
      </c>
      <c r="G1073" t="s">
        <v>19</v>
      </c>
      <c r="H1073" t="s">
        <v>48</v>
      </c>
      <c r="I1073" s="11" t="s">
        <v>3469</v>
      </c>
      <c r="J1073" t="s">
        <v>1734</v>
      </c>
      <c r="K1073" s="6">
        <v>47</v>
      </c>
      <c r="L1073" s="6">
        <v>110</v>
      </c>
      <c r="M1073" s="11">
        <v>1</v>
      </c>
      <c r="N1073" s="12">
        <f t="shared" si="16"/>
        <v>110</v>
      </c>
    </row>
    <row r="1074" spans="1:14" x14ac:dyDescent="0.2">
      <c r="A1074" t="s">
        <v>1735</v>
      </c>
      <c r="B1074" t="s">
        <v>51</v>
      </c>
      <c r="C1074" t="s">
        <v>70</v>
      </c>
      <c r="D1074" t="s">
        <v>15</v>
      </c>
      <c r="E1074" t="s">
        <v>42</v>
      </c>
      <c r="F1074" s="11" t="s">
        <v>54</v>
      </c>
      <c r="G1074" t="s">
        <v>19</v>
      </c>
      <c r="H1074" t="s">
        <v>48</v>
      </c>
      <c r="I1074" s="11" t="s">
        <v>3469</v>
      </c>
      <c r="J1074" t="s">
        <v>1736</v>
      </c>
      <c r="K1074" s="6">
        <v>46</v>
      </c>
      <c r="L1074" s="6">
        <v>106</v>
      </c>
      <c r="M1074" s="11">
        <v>1</v>
      </c>
      <c r="N1074" s="12">
        <f t="shared" si="16"/>
        <v>106</v>
      </c>
    </row>
    <row r="1075" spans="1:14" x14ac:dyDescent="0.2">
      <c r="A1075" t="s">
        <v>1737</v>
      </c>
      <c r="B1075" t="s">
        <v>67</v>
      </c>
      <c r="C1075" t="s">
        <v>70</v>
      </c>
      <c r="D1075" t="s">
        <v>15</v>
      </c>
      <c r="E1075" t="s">
        <v>183</v>
      </c>
      <c r="F1075" s="11" t="s">
        <v>54</v>
      </c>
      <c r="G1075" t="s">
        <v>19</v>
      </c>
      <c r="H1075" t="s">
        <v>48</v>
      </c>
      <c r="I1075" s="11" t="s">
        <v>3469</v>
      </c>
      <c r="J1075" t="s">
        <v>1738</v>
      </c>
      <c r="K1075" s="6">
        <v>40</v>
      </c>
      <c r="L1075" s="6">
        <v>92</v>
      </c>
      <c r="M1075" s="11">
        <v>1</v>
      </c>
      <c r="N1075" s="12">
        <f t="shared" si="16"/>
        <v>368</v>
      </c>
    </row>
    <row r="1076" spans="1:14" x14ac:dyDescent="0.2">
      <c r="A1076" t="s">
        <v>1737</v>
      </c>
      <c r="B1076" t="s">
        <v>78</v>
      </c>
      <c r="C1076" t="s">
        <v>70</v>
      </c>
      <c r="D1076" t="s">
        <v>15</v>
      </c>
      <c r="E1076" t="s">
        <v>183</v>
      </c>
      <c r="F1076" s="11" t="s">
        <v>54</v>
      </c>
      <c r="G1076" t="s">
        <v>19</v>
      </c>
      <c r="H1076" t="s">
        <v>48</v>
      </c>
      <c r="I1076" s="11" t="s">
        <v>3469</v>
      </c>
      <c r="J1076" t="s">
        <v>1739</v>
      </c>
      <c r="K1076" s="6">
        <v>40</v>
      </c>
      <c r="L1076" s="6">
        <v>92</v>
      </c>
      <c r="M1076" s="11">
        <v>1</v>
      </c>
      <c r="N1076" s="12">
        <f t="shared" si="16"/>
        <v>368</v>
      </c>
    </row>
    <row r="1077" spans="1:14" x14ac:dyDescent="0.2">
      <c r="A1077" t="s">
        <v>1740</v>
      </c>
      <c r="B1077" t="s">
        <v>78</v>
      </c>
      <c r="C1077" t="s">
        <v>70</v>
      </c>
      <c r="D1077" t="s">
        <v>15</v>
      </c>
      <c r="E1077" t="s">
        <v>161</v>
      </c>
      <c r="F1077" s="11" t="s">
        <v>54</v>
      </c>
      <c r="G1077" t="s">
        <v>19</v>
      </c>
      <c r="H1077" t="s">
        <v>48</v>
      </c>
      <c r="I1077" s="11" t="s">
        <v>3469</v>
      </c>
      <c r="J1077" t="s">
        <v>1741</v>
      </c>
      <c r="K1077" s="6">
        <v>51</v>
      </c>
      <c r="L1077" s="6">
        <v>119</v>
      </c>
      <c r="M1077" s="11">
        <v>1</v>
      </c>
      <c r="N1077" s="12">
        <f t="shared" si="16"/>
        <v>119</v>
      </c>
    </row>
    <row r="1078" spans="1:14" x14ac:dyDescent="0.2">
      <c r="A1078" t="s">
        <v>1742</v>
      </c>
      <c r="B1078" t="s">
        <v>67</v>
      </c>
      <c r="C1078" t="s">
        <v>70</v>
      </c>
      <c r="D1078" t="s">
        <v>15</v>
      </c>
      <c r="E1078" t="s">
        <v>107</v>
      </c>
      <c r="F1078" s="11" t="s">
        <v>54</v>
      </c>
      <c r="G1078" t="s">
        <v>19</v>
      </c>
      <c r="H1078" t="s">
        <v>48</v>
      </c>
      <c r="I1078" s="11" t="s">
        <v>3469</v>
      </c>
      <c r="J1078" t="s">
        <v>1743</v>
      </c>
      <c r="K1078" s="6">
        <v>38</v>
      </c>
      <c r="L1078" s="6">
        <v>89</v>
      </c>
      <c r="M1078" s="11">
        <v>4</v>
      </c>
      <c r="N1078" s="12">
        <f t="shared" si="16"/>
        <v>445</v>
      </c>
    </row>
    <row r="1079" spans="1:14" x14ac:dyDescent="0.2">
      <c r="A1079" t="s">
        <v>1742</v>
      </c>
      <c r="B1079" t="s">
        <v>72</v>
      </c>
      <c r="C1079" t="s">
        <v>70</v>
      </c>
      <c r="D1079" t="s">
        <v>15</v>
      </c>
      <c r="E1079" t="s">
        <v>107</v>
      </c>
      <c r="F1079" s="11" t="s">
        <v>54</v>
      </c>
      <c r="G1079" t="s">
        <v>19</v>
      </c>
      <c r="H1079" t="s">
        <v>48</v>
      </c>
      <c r="I1079" s="11" t="s">
        <v>3469</v>
      </c>
      <c r="J1079" t="s">
        <v>1744</v>
      </c>
      <c r="K1079" s="6">
        <v>38</v>
      </c>
      <c r="L1079" s="6">
        <v>89</v>
      </c>
      <c r="M1079" s="11">
        <v>4</v>
      </c>
      <c r="N1079" s="12">
        <f t="shared" si="16"/>
        <v>356</v>
      </c>
    </row>
    <row r="1080" spans="1:14" x14ac:dyDescent="0.2">
      <c r="A1080" t="s">
        <v>1742</v>
      </c>
      <c r="B1080" t="s">
        <v>78</v>
      </c>
      <c r="C1080" t="s">
        <v>70</v>
      </c>
      <c r="D1080" t="s">
        <v>15</v>
      </c>
      <c r="E1080" t="s">
        <v>107</v>
      </c>
      <c r="F1080" s="11" t="s">
        <v>54</v>
      </c>
      <c r="G1080" t="s">
        <v>19</v>
      </c>
      <c r="H1080" t="s">
        <v>48</v>
      </c>
      <c r="I1080" s="11" t="s">
        <v>3469</v>
      </c>
      <c r="J1080" t="s">
        <v>1745</v>
      </c>
      <c r="K1080" s="6">
        <v>38</v>
      </c>
      <c r="L1080" s="6">
        <v>89</v>
      </c>
      <c r="M1080" s="11">
        <v>1</v>
      </c>
      <c r="N1080" s="12">
        <f t="shared" si="16"/>
        <v>89</v>
      </c>
    </row>
    <row r="1081" spans="1:14" x14ac:dyDescent="0.2">
      <c r="A1081" t="s">
        <v>1746</v>
      </c>
      <c r="B1081" t="s">
        <v>67</v>
      </c>
      <c r="C1081" t="s">
        <v>70</v>
      </c>
      <c r="D1081" t="s">
        <v>15</v>
      </c>
      <c r="E1081" t="s">
        <v>183</v>
      </c>
      <c r="F1081" s="11" t="s">
        <v>54</v>
      </c>
      <c r="G1081" t="s">
        <v>19</v>
      </c>
      <c r="H1081" t="s">
        <v>48</v>
      </c>
      <c r="I1081" s="11" t="s">
        <v>3469</v>
      </c>
      <c r="J1081" t="s">
        <v>1747</v>
      </c>
      <c r="K1081" s="6">
        <v>38</v>
      </c>
      <c r="L1081" s="6">
        <v>89</v>
      </c>
      <c r="M1081" s="11">
        <v>5</v>
      </c>
      <c r="N1081" s="12">
        <f t="shared" si="16"/>
        <v>356</v>
      </c>
    </row>
    <row r="1082" spans="1:14" x14ac:dyDescent="0.2">
      <c r="A1082" t="s">
        <v>1746</v>
      </c>
      <c r="B1082" t="s">
        <v>72</v>
      </c>
      <c r="C1082" t="s">
        <v>70</v>
      </c>
      <c r="D1082" t="s">
        <v>15</v>
      </c>
      <c r="E1082" t="s">
        <v>183</v>
      </c>
      <c r="F1082" s="11" t="s">
        <v>54</v>
      </c>
      <c r="G1082" t="s">
        <v>19</v>
      </c>
      <c r="H1082" t="s">
        <v>48</v>
      </c>
      <c r="I1082" s="11" t="s">
        <v>3469</v>
      </c>
      <c r="J1082" t="s">
        <v>1748</v>
      </c>
      <c r="K1082" s="6">
        <v>38</v>
      </c>
      <c r="L1082" s="6">
        <v>89</v>
      </c>
      <c r="M1082" s="11">
        <v>4</v>
      </c>
      <c r="N1082" s="12">
        <f t="shared" si="16"/>
        <v>178</v>
      </c>
    </row>
    <row r="1083" spans="1:14" x14ac:dyDescent="0.2">
      <c r="A1083" t="s">
        <v>1746</v>
      </c>
      <c r="B1083" t="s">
        <v>51</v>
      </c>
      <c r="C1083" t="s">
        <v>70</v>
      </c>
      <c r="D1083" t="s">
        <v>15</v>
      </c>
      <c r="E1083" t="s">
        <v>183</v>
      </c>
      <c r="F1083" s="11" t="s">
        <v>54</v>
      </c>
      <c r="G1083" t="s">
        <v>19</v>
      </c>
      <c r="H1083" t="s">
        <v>48</v>
      </c>
      <c r="I1083" s="11" t="s">
        <v>3469</v>
      </c>
      <c r="J1083" t="s">
        <v>1749</v>
      </c>
      <c r="K1083" s="6">
        <v>38</v>
      </c>
      <c r="L1083" s="6">
        <v>89</v>
      </c>
      <c r="M1083" s="11">
        <v>1</v>
      </c>
      <c r="N1083" s="12">
        <f t="shared" si="16"/>
        <v>267</v>
      </c>
    </row>
    <row r="1084" spans="1:14" x14ac:dyDescent="0.2">
      <c r="A1084" t="s">
        <v>1746</v>
      </c>
      <c r="B1084" t="s">
        <v>78</v>
      </c>
      <c r="C1084" t="s">
        <v>70</v>
      </c>
      <c r="D1084" t="s">
        <v>15</v>
      </c>
      <c r="E1084" t="s">
        <v>183</v>
      </c>
      <c r="F1084" s="11" t="s">
        <v>54</v>
      </c>
      <c r="G1084" t="s">
        <v>19</v>
      </c>
      <c r="H1084" t="s">
        <v>48</v>
      </c>
      <c r="I1084" s="11" t="s">
        <v>3469</v>
      </c>
      <c r="J1084" t="s">
        <v>1750</v>
      </c>
      <c r="K1084" s="6">
        <v>38</v>
      </c>
      <c r="L1084" s="6">
        <v>89</v>
      </c>
      <c r="M1084" s="11">
        <v>4</v>
      </c>
      <c r="N1084" s="12">
        <f t="shared" si="16"/>
        <v>89</v>
      </c>
    </row>
    <row r="1085" spans="1:14" x14ac:dyDescent="0.2">
      <c r="A1085" t="s">
        <v>1751</v>
      </c>
      <c r="B1085" t="s">
        <v>72</v>
      </c>
      <c r="C1085" t="s">
        <v>70</v>
      </c>
      <c r="D1085" t="s">
        <v>15</v>
      </c>
      <c r="E1085" t="s">
        <v>17</v>
      </c>
      <c r="F1085" s="11" t="s">
        <v>54</v>
      </c>
      <c r="G1085" t="s">
        <v>19</v>
      </c>
      <c r="H1085" t="s">
        <v>48</v>
      </c>
      <c r="I1085" s="11" t="s">
        <v>3469</v>
      </c>
      <c r="J1085" t="s">
        <v>1752</v>
      </c>
      <c r="K1085" s="6">
        <v>51</v>
      </c>
      <c r="L1085" s="6">
        <v>119</v>
      </c>
      <c r="M1085" s="11">
        <v>2</v>
      </c>
      <c r="N1085" s="12">
        <f t="shared" si="16"/>
        <v>357</v>
      </c>
    </row>
    <row r="1086" spans="1:14" x14ac:dyDescent="0.2">
      <c r="A1086" t="s">
        <v>1751</v>
      </c>
      <c r="B1086" t="s">
        <v>51</v>
      </c>
      <c r="C1086" t="s">
        <v>70</v>
      </c>
      <c r="D1086" t="s">
        <v>15</v>
      </c>
      <c r="E1086" t="s">
        <v>17</v>
      </c>
      <c r="F1086" s="11" t="s">
        <v>54</v>
      </c>
      <c r="G1086" t="s">
        <v>19</v>
      </c>
      <c r="H1086" t="s">
        <v>48</v>
      </c>
      <c r="I1086" s="11" t="s">
        <v>3469</v>
      </c>
      <c r="J1086" t="s">
        <v>1753</v>
      </c>
      <c r="K1086" s="6">
        <v>51</v>
      </c>
      <c r="L1086" s="6">
        <v>119</v>
      </c>
      <c r="M1086" s="11">
        <v>3</v>
      </c>
      <c r="N1086" s="12">
        <f t="shared" si="16"/>
        <v>119</v>
      </c>
    </row>
    <row r="1087" spans="1:14" x14ac:dyDescent="0.2">
      <c r="A1087" t="s">
        <v>1751</v>
      </c>
      <c r="B1087" t="s">
        <v>78</v>
      </c>
      <c r="C1087" t="s">
        <v>70</v>
      </c>
      <c r="D1087" t="s">
        <v>15</v>
      </c>
      <c r="E1087" t="s">
        <v>17</v>
      </c>
      <c r="F1087" s="11" t="s">
        <v>54</v>
      </c>
      <c r="G1087" t="s">
        <v>19</v>
      </c>
      <c r="H1087" t="s">
        <v>48</v>
      </c>
      <c r="I1087" s="11" t="s">
        <v>3469</v>
      </c>
      <c r="J1087" t="s">
        <v>1754</v>
      </c>
      <c r="K1087" s="6">
        <v>51</v>
      </c>
      <c r="L1087" s="6">
        <v>119</v>
      </c>
      <c r="M1087" s="11">
        <v>1</v>
      </c>
      <c r="N1087" s="12">
        <f t="shared" si="16"/>
        <v>1190</v>
      </c>
    </row>
    <row r="1088" spans="1:14" x14ac:dyDescent="0.2">
      <c r="A1088" t="s">
        <v>1755</v>
      </c>
      <c r="B1088" t="s">
        <v>67</v>
      </c>
      <c r="C1088" t="s">
        <v>70</v>
      </c>
      <c r="D1088" t="s">
        <v>15</v>
      </c>
      <c r="E1088" t="s">
        <v>386</v>
      </c>
      <c r="F1088" s="11" t="s">
        <v>54</v>
      </c>
      <c r="G1088" t="s">
        <v>19</v>
      </c>
      <c r="H1088" t="s">
        <v>48</v>
      </c>
      <c r="I1088" s="11" t="s">
        <v>3469</v>
      </c>
      <c r="J1088" t="s">
        <v>1756</v>
      </c>
      <c r="K1088" s="6">
        <v>57</v>
      </c>
      <c r="L1088" s="6">
        <v>133</v>
      </c>
      <c r="M1088" s="11">
        <v>3</v>
      </c>
      <c r="N1088" s="12">
        <f t="shared" si="16"/>
        <v>1862</v>
      </c>
    </row>
    <row r="1089" spans="1:14" x14ac:dyDescent="0.2">
      <c r="A1089" t="s">
        <v>1755</v>
      </c>
      <c r="B1089" t="s">
        <v>72</v>
      </c>
      <c r="C1089" t="s">
        <v>70</v>
      </c>
      <c r="D1089" t="s">
        <v>15</v>
      </c>
      <c r="E1089" t="s">
        <v>386</v>
      </c>
      <c r="F1089" s="11" t="s">
        <v>54</v>
      </c>
      <c r="G1089" t="s">
        <v>19</v>
      </c>
      <c r="H1089" t="s">
        <v>48</v>
      </c>
      <c r="I1089" s="11" t="s">
        <v>3469</v>
      </c>
      <c r="J1089" t="s">
        <v>1757</v>
      </c>
      <c r="K1089" s="6">
        <v>57</v>
      </c>
      <c r="L1089" s="6">
        <v>133</v>
      </c>
      <c r="M1089" s="11">
        <v>1</v>
      </c>
      <c r="N1089" s="12">
        <f t="shared" si="16"/>
        <v>133</v>
      </c>
    </row>
    <row r="1090" spans="1:14" x14ac:dyDescent="0.2">
      <c r="A1090" t="s">
        <v>1755</v>
      </c>
      <c r="B1090" t="s">
        <v>51</v>
      </c>
      <c r="C1090" t="s">
        <v>70</v>
      </c>
      <c r="D1090" t="s">
        <v>15</v>
      </c>
      <c r="E1090" t="s">
        <v>386</v>
      </c>
      <c r="F1090" s="11" t="s">
        <v>54</v>
      </c>
      <c r="G1090" t="s">
        <v>19</v>
      </c>
      <c r="H1090" t="s">
        <v>48</v>
      </c>
      <c r="I1090" s="11" t="s">
        <v>3469</v>
      </c>
      <c r="J1090" t="s">
        <v>1758</v>
      </c>
      <c r="K1090" s="6">
        <v>57</v>
      </c>
      <c r="L1090" s="6">
        <v>133</v>
      </c>
      <c r="M1090" s="11">
        <v>10</v>
      </c>
      <c r="N1090" s="12">
        <f t="shared" si="16"/>
        <v>133</v>
      </c>
    </row>
    <row r="1091" spans="1:14" x14ac:dyDescent="0.2">
      <c r="A1091" t="s">
        <v>1755</v>
      </c>
      <c r="B1091" t="s">
        <v>78</v>
      </c>
      <c r="C1091" t="s">
        <v>70</v>
      </c>
      <c r="D1091" t="s">
        <v>15</v>
      </c>
      <c r="E1091" t="s">
        <v>386</v>
      </c>
      <c r="F1091" s="11" t="s">
        <v>54</v>
      </c>
      <c r="G1091" t="s">
        <v>19</v>
      </c>
      <c r="H1091" t="s">
        <v>48</v>
      </c>
      <c r="I1091" s="11" t="s">
        <v>3469</v>
      </c>
      <c r="J1091" t="s">
        <v>1759</v>
      </c>
      <c r="K1091" s="6">
        <v>57</v>
      </c>
      <c r="L1091" s="6">
        <v>133</v>
      </c>
      <c r="M1091" s="11">
        <v>14</v>
      </c>
      <c r="N1091" s="12">
        <f t="shared" ref="N1091:N1154" si="17">L1091*M1094</f>
        <v>665</v>
      </c>
    </row>
    <row r="1092" spans="1:14" x14ac:dyDescent="0.2">
      <c r="A1092" t="s">
        <v>1760</v>
      </c>
      <c r="B1092" t="s">
        <v>67</v>
      </c>
      <c r="C1092" t="s">
        <v>70</v>
      </c>
      <c r="D1092" t="s">
        <v>15</v>
      </c>
      <c r="E1092" t="s">
        <v>42</v>
      </c>
      <c r="F1092" s="11" t="s">
        <v>54</v>
      </c>
      <c r="G1092" t="s">
        <v>19</v>
      </c>
      <c r="H1092" t="s">
        <v>48</v>
      </c>
      <c r="I1092" s="11" t="s">
        <v>3469</v>
      </c>
      <c r="J1092" t="s">
        <v>1761</v>
      </c>
      <c r="K1092" s="6">
        <v>57</v>
      </c>
      <c r="L1092" s="6">
        <v>133</v>
      </c>
      <c r="M1092" s="11">
        <v>1</v>
      </c>
      <c r="N1092" s="12">
        <f t="shared" si="17"/>
        <v>399</v>
      </c>
    </row>
    <row r="1093" spans="1:14" x14ac:dyDescent="0.2">
      <c r="A1093" t="s">
        <v>1760</v>
      </c>
      <c r="B1093" t="s">
        <v>51</v>
      </c>
      <c r="C1093" t="s">
        <v>70</v>
      </c>
      <c r="D1093" t="s">
        <v>15</v>
      </c>
      <c r="E1093" t="s">
        <v>42</v>
      </c>
      <c r="F1093" s="11" t="s">
        <v>54</v>
      </c>
      <c r="G1093" t="s">
        <v>19</v>
      </c>
      <c r="H1093" t="s">
        <v>48</v>
      </c>
      <c r="I1093" s="11" t="s">
        <v>3469</v>
      </c>
      <c r="J1093" t="s">
        <v>1762</v>
      </c>
      <c r="K1093" s="6">
        <v>57</v>
      </c>
      <c r="L1093" s="6">
        <v>133</v>
      </c>
      <c r="M1093" s="11">
        <v>1</v>
      </c>
      <c r="N1093" s="12">
        <f t="shared" si="17"/>
        <v>266</v>
      </c>
    </row>
    <row r="1094" spans="1:14" x14ac:dyDescent="0.2">
      <c r="A1094" t="s">
        <v>1760</v>
      </c>
      <c r="B1094" t="s">
        <v>78</v>
      </c>
      <c r="C1094" t="s">
        <v>70</v>
      </c>
      <c r="D1094" t="s">
        <v>15</v>
      </c>
      <c r="E1094" t="s">
        <v>42</v>
      </c>
      <c r="F1094" s="11" t="s">
        <v>54</v>
      </c>
      <c r="G1094" t="s">
        <v>19</v>
      </c>
      <c r="H1094" t="s">
        <v>48</v>
      </c>
      <c r="I1094" s="11" t="s">
        <v>3469</v>
      </c>
      <c r="J1094" t="s">
        <v>1763</v>
      </c>
      <c r="K1094" s="6">
        <v>57</v>
      </c>
      <c r="L1094" s="6">
        <v>133</v>
      </c>
      <c r="M1094" s="11">
        <v>5</v>
      </c>
      <c r="N1094" s="12">
        <f t="shared" si="17"/>
        <v>798</v>
      </c>
    </row>
    <row r="1095" spans="1:14" x14ac:dyDescent="0.2">
      <c r="A1095" t="s">
        <v>1764</v>
      </c>
      <c r="B1095" t="s">
        <v>51</v>
      </c>
      <c r="C1095" t="s">
        <v>70</v>
      </c>
      <c r="D1095" t="s">
        <v>15</v>
      </c>
      <c r="E1095" t="s">
        <v>107</v>
      </c>
      <c r="F1095" s="11" t="s">
        <v>54</v>
      </c>
      <c r="G1095" t="s">
        <v>19</v>
      </c>
      <c r="H1095" t="s">
        <v>48</v>
      </c>
      <c r="I1095" s="11" t="s">
        <v>3469</v>
      </c>
      <c r="J1095" t="s">
        <v>1765</v>
      </c>
      <c r="K1095" s="6">
        <v>44</v>
      </c>
      <c r="L1095" s="6">
        <v>103</v>
      </c>
      <c r="M1095" s="11">
        <v>3</v>
      </c>
      <c r="N1095" s="12">
        <f t="shared" si="17"/>
        <v>412</v>
      </c>
    </row>
    <row r="1096" spans="1:14" x14ac:dyDescent="0.2">
      <c r="A1096" t="s">
        <v>1764</v>
      </c>
      <c r="B1096" t="s">
        <v>78</v>
      </c>
      <c r="C1096" t="s">
        <v>70</v>
      </c>
      <c r="D1096" t="s">
        <v>15</v>
      </c>
      <c r="E1096" t="s">
        <v>107</v>
      </c>
      <c r="F1096" s="11" t="s">
        <v>54</v>
      </c>
      <c r="G1096" t="s">
        <v>19</v>
      </c>
      <c r="H1096" t="s">
        <v>48</v>
      </c>
      <c r="I1096" s="11" t="s">
        <v>3469</v>
      </c>
      <c r="J1096" t="s">
        <v>1766</v>
      </c>
      <c r="K1096" s="6">
        <v>44</v>
      </c>
      <c r="L1096" s="6">
        <v>103</v>
      </c>
      <c r="M1096" s="11">
        <v>2</v>
      </c>
      <c r="N1096" s="12">
        <f t="shared" si="17"/>
        <v>618</v>
      </c>
    </row>
    <row r="1097" spans="1:14" x14ac:dyDescent="0.2">
      <c r="A1097" t="s">
        <v>1767</v>
      </c>
      <c r="B1097" t="s">
        <v>67</v>
      </c>
      <c r="C1097" t="s">
        <v>70</v>
      </c>
      <c r="D1097" t="s">
        <v>15</v>
      </c>
      <c r="E1097" t="s">
        <v>16</v>
      </c>
      <c r="F1097" s="11" t="s">
        <v>54</v>
      </c>
      <c r="G1097" t="s">
        <v>19</v>
      </c>
      <c r="H1097" t="s">
        <v>48</v>
      </c>
      <c r="I1097" s="11" t="s">
        <v>3469</v>
      </c>
      <c r="J1097" t="s">
        <v>1768</v>
      </c>
      <c r="K1097" s="6">
        <v>47</v>
      </c>
      <c r="L1097" s="6">
        <v>110</v>
      </c>
      <c r="M1097" s="11">
        <v>6</v>
      </c>
      <c r="N1097" s="12">
        <f t="shared" si="17"/>
        <v>1430</v>
      </c>
    </row>
    <row r="1098" spans="1:14" x14ac:dyDescent="0.2">
      <c r="A1098" t="s">
        <v>1767</v>
      </c>
      <c r="B1098" t="s">
        <v>72</v>
      </c>
      <c r="C1098" t="s">
        <v>70</v>
      </c>
      <c r="D1098" t="s">
        <v>15</v>
      </c>
      <c r="E1098" t="s">
        <v>16</v>
      </c>
      <c r="F1098" s="11" t="s">
        <v>54</v>
      </c>
      <c r="G1098" t="s">
        <v>19</v>
      </c>
      <c r="H1098" t="s">
        <v>48</v>
      </c>
      <c r="I1098" s="11" t="s">
        <v>3469</v>
      </c>
      <c r="J1098" t="s">
        <v>1769</v>
      </c>
      <c r="K1098" s="6">
        <v>47</v>
      </c>
      <c r="L1098" s="6">
        <v>110</v>
      </c>
      <c r="M1098" s="11">
        <v>4</v>
      </c>
      <c r="N1098" s="12">
        <f t="shared" si="17"/>
        <v>660</v>
      </c>
    </row>
    <row r="1099" spans="1:14" x14ac:dyDescent="0.2">
      <c r="A1099" t="s">
        <v>1767</v>
      </c>
      <c r="B1099" t="s">
        <v>51</v>
      </c>
      <c r="C1099" t="s">
        <v>70</v>
      </c>
      <c r="D1099" t="s">
        <v>15</v>
      </c>
      <c r="E1099" t="s">
        <v>16</v>
      </c>
      <c r="F1099" s="11" t="s">
        <v>54</v>
      </c>
      <c r="G1099" t="s">
        <v>19</v>
      </c>
      <c r="H1099" t="s">
        <v>48</v>
      </c>
      <c r="I1099" s="11" t="s">
        <v>3469</v>
      </c>
      <c r="J1099" t="s">
        <v>1770</v>
      </c>
      <c r="K1099" s="6">
        <v>47</v>
      </c>
      <c r="L1099" s="6">
        <v>110</v>
      </c>
      <c r="M1099" s="11">
        <v>6</v>
      </c>
      <c r="N1099" s="12">
        <f t="shared" si="17"/>
        <v>440</v>
      </c>
    </row>
    <row r="1100" spans="1:14" x14ac:dyDescent="0.2">
      <c r="A1100" t="s">
        <v>1767</v>
      </c>
      <c r="B1100" t="s">
        <v>78</v>
      </c>
      <c r="C1100" t="s">
        <v>70</v>
      </c>
      <c r="D1100" t="s">
        <v>15</v>
      </c>
      <c r="E1100" t="s">
        <v>16</v>
      </c>
      <c r="F1100" s="11" t="s">
        <v>54</v>
      </c>
      <c r="G1100" t="s">
        <v>19</v>
      </c>
      <c r="H1100" t="s">
        <v>48</v>
      </c>
      <c r="I1100" s="11" t="s">
        <v>3469</v>
      </c>
      <c r="J1100" t="s">
        <v>1771</v>
      </c>
      <c r="K1100" s="6">
        <v>47</v>
      </c>
      <c r="L1100" s="6">
        <v>110</v>
      </c>
      <c r="M1100" s="11">
        <v>13</v>
      </c>
      <c r="N1100" s="12">
        <f t="shared" si="17"/>
        <v>220</v>
      </c>
    </row>
    <row r="1101" spans="1:14" x14ac:dyDescent="0.2">
      <c r="A1101" t="s">
        <v>1772</v>
      </c>
      <c r="B1101" t="s">
        <v>51</v>
      </c>
      <c r="C1101" t="s">
        <v>70</v>
      </c>
      <c r="D1101" t="s">
        <v>15</v>
      </c>
      <c r="E1101" t="s">
        <v>17</v>
      </c>
      <c r="F1101" s="11" t="s">
        <v>54</v>
      </c>
      <c r="G1101" t="s">
        <v>19</v>
      </c>
      <c r="H1101" t="s">
        <v>48</v>
      </c>
      <c r="I1101" s="11" t="s">
        <v>3469</v>
      </c>
      <c r="J1101" t="s">
        <v>1773</v>
      </c>
      <c r="K1101" s="6">
        <v>47</v>
      </c>
      <c r="L1101" s="6">
        <v>110</v>
      </c>
      <c r="M1101" s="11">
        <v>6</v>
      </c>
      <c r="N1101" s="12">
        <f t="shared" si="17"/>
        <v>220</v>
      </c>
    </row>
    <row r="1102" spans="1:14" x14ac:dyDescent="0.2">
      <c r="A1102" t="s">
        <v>1772</v>
      </c>
      <c r="B1102" t="s">
        <v>78</v>
      </c>
      <c r="C1102" t="s">
        <v>70</v>
      </c>
      <c r="D1102" t="s">
        <v>15</v>
      </c>
      <c r="E1102" t="s">
        <v>17</v>
      </c>
      <c r="F1102" s="11" t="s">
        <v>54</v>
      </c>
      <c r="G1102" t="s">
        <v>19</v>
      </c>
      <c r="H1102" t="s">
        <v>48</v>
      </c>
      <c r="I1102" s="11" t="s">
        <v>3469</v>
      </c>
      <c r="J1102" t="s">
        <v>1774</v>
      </c>
      <c r="K1102" s="6">
        <v>47</v>
      </c>
      <c r="L1102" s="6">
        <v>110</v>
      </c>
      <c r="M1102" s="11">
        <v>4</v>
      </c>
      <c r="N1102" s="12">
        <f t="shared" si="17"/>
        <v>110</v>
      </c>
    </row>
    <row r="1103" spans="1:14" x14ac:dyDescent="0.2">
      <c r="A1103" t="s">
        <v>1775</v>
      </c>
      <c r="B1103" t="s">
        <v>67</v>
      </c>
      <c r="C1103" t="s">
        <v>70</v>
      </c>
      <c r="D1103" t="s">
        <v>15</v>
      </c>
      <c r="E1103" t="s">
        <v>17</v>
      </c>
      <c r="F1103" s="11" t="s">
        <v>54</v>
      </c>
      <c r="G1103" t="s">
        <v>19</v>
      </c>
      <c r="H1103" t="s">
        <v>48</v>
      </c>
      <c r="I1103" s="11" t="s">
        <v>3469</v>
      </c>
      <c r="J1103" t="s">
        <v>1776</v>
      </c>
      <c r="K1103" s="6">
        <v>57</v>
      </c>
      <c r="L1103" s="6">
        <v>133</v>
      </c>
      <c r="M1103" s="11">
        <v>2</v>
      </c>
      <c r="N1103" s="12">
        <f t="shared" si="17"/>
        <v>399</v>
      </c>
    </row>
    <row r="1104" spans="1:14" x14ac:dyDescent="0.2">
      <c r="A1104" t="s">
        <v>1775</v>
      </c>
      <c r="B1104" t="s">
        <v>72</v>
      </c>
      <c r="C1104" t="s">
        <v>70</v>
      </c>
      <c r="D1104" t="s">
        <v>15</v>
      </c>
      <c r="E1104" t="s">
        <v>17</v>
      </c>
      <c r="F1104" s="11" t="s">
        <v>54</v>
      </c>
      <c r="G1104" t="s">
        <v>19</v>
      </c>
      <c r="H1104" t="s">
        <v>48</v>
      </c>
      <c r="I1104" s="11" t="s">
        <v>3469</v>
      </c>
      <c r="J1104" t="s">
        <v>1777</v>
      </c>
      <c r="K1104" s="6">
        <v>57</v>
      </c>
      <c r="L1104" s="6">
        <v>133</v>
      </c>
      <c r="M1104" s="11">
        <v>2</v>
      </c>
      <c r="N1104" s="12">
        <f t="shared" si="17"/>
        <v>133</v>
      </c>
    </row>
    <row r="1105" spans="1:14" x14ac:dyDescent="0.2">
      <c r="A1105" t="s">
        <v>1775</v>
      </c>
      <c r="B1105" t="s">
        <v>51</v>
      </c>
      <c r="C1105" t="s">
        <v>70</v>
      </c>
      <c r="D1105" t="s">
        <v>15</v>
      </c>
      <c r="E1105" t="s">
        <v>17</v>
      </c>
      <c r="F1105" s="11" t="s">
        <v>54</v>
      </c>
      <c r="G1105" t="s">
        <v>19</v>
      </c>
      <c r="H1105" t="s">
        <v>48</v>
      </c>
      <c r="I1105" s="11" t="s">
        <v>3469</v>
      </c>
      <c r="J1105" t="s">
        <v>1778</v>
      </c>
      <c r="K1105" s="6">
        <v>57</v>
      </c>
      <c r="L1105" s="6">
        <v>133</v>
      </c>
      <c r="M1105" s="11">
        <v>1</v>
      </c>
      <c r="N1105" s="12">
        <f t="shared" si="17"/>
        <v>266</v>
      </c>
    </row>
    <row r="1106" spans="1:14" x14ac:dyDescent="0.2">
      <c r="A1106" t="s">
        <v>1775</v>
      </c>
      <c r="B1106" t="s">
        <v>78</v>
      </c>
      <c r="C1106" t="s">
        <v>70</v>
      </c>
      <c r="D1106" t="s">
        <v>15</v>
      </c>
      <c r="E1106" t="s">
        <v>17</v>
      </c>
      <c r="F1106" s="11" t="s">
        <v>54</v>
      </c>
      <c r="G1106" t="s">
        <v>19</v>
      </c>
      <c r="H1106" t="s">
        <v>48</v>
      </c>
      <c r="I1106" s="11" t="s">
        <v>3469</v>
      </c>
      <c r="J1106" t="s">
        <v>1779</v>
      </c>
      <c r="K1106" s="6">
        <v>57</v>
      </c>
      <c r="L1106" s="6">
        <v>133</v>
      </c>
      <c r="M1106" s="11">
        <v>3</v>
      </c>
      <c r="N1106" s="12">
        <f t="shared" si="17"/>
        <v>133</v>
      </c>
    </row>
    <row r="1107" spans="1:14" x14ac:dyDescent="0.2">
      <c r="A1107" t="s">
        <v>1780</v>
      </c>
      <c r="B1107" t="s">
        <v>72</v>
      </c>
      <c r="C1107" t="s">
        <v>70</v>
      </c>
      <c r="D1107" t="s">
        <v>15</v>
      </c>
      <c r="E1107" t="s">
        <v>123</v>
      </c>
      <c r="F1107" s="11" t="s">
        <v>54</v>
      </c>
      <c r="G1107" t="s">
        <v>19</v>
      </c>
      <c r="H1107" t="s">
        <v>48</v>
      </c>
      <c r="I1107" s="11" t="s">
        <v>3469</v>
      </c>
      <c r="J1107" t="s">
        <v>1781</v>
      </c>
      <c r="K1107" s="6">
        <v>47</v>
      </c>
      <c r="L1107" s="6">
        <v>110</v>
      </c>
      <c r="M1107" s="11">
        <v>1</v>
      </c>
      <c r="N1107" s="12">
        <f t="shared" si="17"/>
        <v>220</v>
      </c>
    </row>
    <row r="1108" spans="1:14" x14ac:dyDescent="0.2">
      <c r="A1108" t="s">
        <v>1780</v>
      </c>
      <c r="B1108" t="s">
        <v>51</v>
      </c>
      <c r="C1108" t="s">
        <v>70</v>
      </c>
      <c r="D1108" t="s">
        <v>15</v>
      </c>
      <c r="E1108" t="s">
        <v>123</v>
      </c>
      <c r="F1108" s="11" t="s">
        <v>54</v>
      </c>
      <c r="G1108" t="s">
        <v>19</v>
      </c>
      <c r="H1108" t="s">
        <v>48</v>
      </c>
      <c r="I1108" s="11" t="s">
        <v>3469</v>
      </c>
      <c r="J1108" t="s">
        <v>1782</v>
      </c>
      <c r="K1108" s="6">
        <v>47</v>
      </c>
      <c r="L1108" s="6">
        <v>110</v>
      </c>
      <c r="M1108" s="11">
        <v>2</v>
      </c>
      <c r="N1108" s="12">
        <f t="shared" si="17"/>
        <v>110</v>
      </c>
    </row>
    <row r="1109" spans="1:14" x14ac:dyDescent="0.2">
      <c r="A1109" t="s">
        <v>1780</v>
      </c>
      <c r="B1109" t="s">
        <v>78</v>
      </c>
      <c r="C1109" t="s">
        <v>70</v>
      </c>
      <c r="D1109" t="s">
        <v>15</v>
      </c>
      <c r="E1109" t="s">
        <v>123</v>
      </c>
      <c r="F1109" s="11" t="s">
        <v>54</v>
      </c>
      <c r="G1109" t="s">
        <v>19</v>
      </c>
      <c r="H1109" t="s">
        <v>48</v>
      </c>
      <c r="I1109" s="11" t="s">
        <v>3469</v>
      </c>
      <c r="J1109" t="s">
        <v>1783</v>
      </c>
      <c r="K1109" s="6">
        <v>47</v>
      </c>
      <c r="L1109" s="6">
        <v>110</v>
      </c>
      <c r="M1109" s="11">
        <v>1</v>
      </c>
      <c r="N1109" s="12">
        <f t="shared" si="17"/>
        <v>330</v>
      </c>
    </row>
    <row r="1110" spans="1:14" x14ac:dyDescent="0.2">
      <c r="A1110" t="s">
        <v>1784</v>
      </c>
      <c r="B1110" t="s">
        <v>34</v>
      </c>
      <c r="C1110" t="s">
        <v>85</v>
      </c>
      <c r="D1110" t="s">
        <v>15</v>
      </c>
      <c r="E1110" t="s">
        <v>98</v>
      </c>
      <c r="F1110" s="11" t="s">
        <v>18</v>
      </c>
      <c r="G1110" t="s">
        <v>19</v>
      </c>
      <c r="H1110" t="s">
        <v>86</v>
      </c>
      <c r="I1110" s="11" t="s">
        <v>3469</v>
      </c>
      <c r="J1110" t="s">
        <v>1785</v>
      </c>
      <c r="K1110" s="6">
        <v>56</v>
      </c>
      <c r="L1110" s="6">
        <v>131</v>
      </c>
      <c r="M1110" s="11">
        <v>2</v>
      </c>
      <c r="N1110" s="12">
        <f t="shared" si="17"/>
        <v>131</v>
      </c>
    </row>
    <row r="1111" spans="1:14" x14ac:dyDescent="0.2">
      <c r="A1111" t="s">
        <v>1784</v>
      </c>
      <c r="B1111" t="s">
        <v>37</v>
      </c>
      <c r="C1111" t="s">
        <v>85</v>
      </c>
      <c r="D1111" t="s">
        <v>15</v>
      </c>
      <c r="E1111" t="s">
        <v>98</v>
      </c>
      <c r="F1111" s="11" t="s">
        <v>18</v>
      </c>
      <c r="G1111" t="s">
        <v>19</v>
      </c>
      <c r="H1111" t="s">
        <v>86</v>
      </c>
      <c r="I1111" s="11" t="s">
        <v>3469</v>
      </c>
      <c r="J1111" t="s">
        <v>1786</v>
      </c>
      <c r="K1111" s="6">
        <v>56</v>
      </c>
      <c r="L1111" s="6">
        <v>131</v>
      </c>
      <c r="M1111" s="11">
        <v>1</v>
      </c>
      <c r="N1111" s="12">
        <f t="shared" si="17"/>
        <v>262</v>
      </c>
    </row>
    <row r="1112" spans="1:14" x14ac:dyDescent="0.2">
      <c r="A1112" t="s">
        <v>1787</v>
      </c>
      <c r="B1112" t="s">
        <v>24</v>
      </c>
      <c r="C1112" t="s">
        <v>85</v>
      </c>
      <c r="D1112" t="s">
        <v>15</v>
      </c>
      <c r="E1112" t="s">
        <v>111</v>
      </c>
      <c r="F1112" s="11" t="s">
        <v>18</v>
      </c>
      <c r="G1112" t="s">
        <v>19</v>
      </c>
      <c r="H1112" t="s">
        <v>86</v>
      </c>
      <c r="I1112" s="11" t="s">
        <v>3469</v>
      </c>
      <c r="J1112" t="s">
        <v>1788</v>
      </c>
      <c r="K1112" s="6">
        <v>79</v>
      </c>
      <c r="L1112" s="6">
        <v>182</v>
      </c>
      <c r="M1112" s="11">
        <v>3</v>
      </c>
      <c r="N1112" s="12">
        <f t="shared" si="17"/>
        <v>182</v>
      </c>
    </row>
    <row r="1113" spans="1:14" x14ac:dyDescent="0.2">
      <c r="A1113" t="s">
        <v>1787</v>
      </c>
      <c r="B1113" t="s">
        <v>31</v>
      </c>
      <c r="C1113" t="s">
        <v>85</v>
      </c>
      <c r="D1113" t="s">
        <v>15</v>
      </c>
      <c r="E1113" t="s">
        <v>111</v>
      </c>
      <c r="F1113" s="11" t="s">
        <v>18</v>
      </c>
      <c r="G1113" t="s">
        <v>19</v>
      </c>
      <c r="H1113" t="s">
        <v>86</v>
      </c>
      <c r="I1113" s="11" t="s">
        <v>3469</v>
      </c>
      <c r="J1113" t="s">
        <v>1789</v>
      </c>
      <c r="K1113" s="6">
        <v>79</v>
      </c>
      <c r="L1113" s="6">
        <v>182</v>
      </c>
      <c r="M1113" s="11">
        <v>1</v>
      </c>
      <c r="N1113" s="12">
        <f t="shared" si="17"/>
        <v>182</v>
      </c>
    </row>
    <row r="1114" spans="1:14" x14ac:dyDescent="0.2">
      <c r="A1114" t="s">
        <v>1787</v>
      </c>
      <c r="B1114" t="s">
        <v>34</v>
      </c>
      <c r="C1114" t="s">
        <v>85</v>
      </c>
      <c r="D1114" t="s">
        <v>15</v>
      </c>
      <c r="E1114" t="s">
        <v>111</v>
      </c>
      <c r="F1114" s="11" t="s">
        <v>18</v>
      </c>
      <c r="G1114" t="s">
        <v>19</v>
      </c>
      <c r="H1114" t="s">
        <v>86</v>
      </c>
      <c r="I1114" s="11" t="s">
        <v>3469</v>
      </c>
      <c r="J1114" t="s">
        <v>1790</v>
      </c>
      <c r="K1114" s="6">
        <v>79</v>
      </c>
      <c r="L1114" s="6">
        <v>182</v>
      </c>
      <c r="M1114" s="11">
        <v>2</v>
      </c>
      <c r="N1114" s="12">
        <f t="shared" si="17"/>
        <v>546</v>
      </c>
    </row>
    <row r="1115" spans="1:14" x14ac:dyDescent="0.2">
      <c r="A1115" t="s">
        <v>1787</v>
      </c>
      <c r="B1115" t="s">
        <v>37</v>
      </c>
      <c r="C1115" t="s">
        <v>85</v>
      </c>
      <c r="D1115" t="s">
        <v>15</v>
      </c>
      <c r="E1115" t="s">
        <v>111</v>
      </c>
      <c r="F1115" s="11" t="s">
        <v>18</v>
      </c>
      <c r="G1115" t="s">
        <v>19</v>
      </c>
      <c r="H1115" t="s">
        <v>86</v>
      </c>
      <c r="I1115" s="11" t="s">
        <v>3469</v>
      </c>
      <c r="J1115" t="s">
        <v>1791</v>
      </c>
      <c r="K1115" s="6">
        <v>79</v>
      </c>
      <c r="L1115" s="6">
        <v>182</v>
      </c>
      <c r="M1115" s="11">
        <v>1</v>
      </c>
      <c r="N1115" s="12">
        <f t="shared" si="17"/>
        <v>182</v>
      </c>
    </row>
    <row r="1116" spans="1:14" x14ac:dyDescent="0.2">
      <c r="A1116" t="s">
        <v>1787</v>
      </c>
      <c r="B1116" t="s">
        <v>304</v>
      </c>
      <c r="C1116" t="s">
        <v>85</v>
      </c>
      <c r="D1116" t="s">
        <v>15</v>
      </c>
      <c r="E1116" t="s">
        <v>111</v>
      </c>
      <c r="F1116" s="11" t="s">
        <v>18</v>
      </c>
      <c r="G1116" t="s">
        <v>19</v>
      </c>
      <c r="H1116" t="s">
        <v>86</v>
      </c>
      <c r="I1116" s="11" t="s">
        <v>3469</v>
      </c>
      <c r="J1116" t="s">
        <v>1792</v>
      </c>
      <c r="K1116" s="6">
        <v>79</v>
      </c>
      <c r="L1116" s="6">
        <v>182</v>
      </c>
      <c r="M1116" s="11">
        <v>1</v>
      </c>
      <c r="N1116" s="12">
        <f t="shared" si="17"/>
        <v>182</v>
      </c>
    </row>
    <row r="1117" spans="1:14" x14ac:dyDescent="0.2">
      <c r="A1117" t="s">
        <v>1793</v>
      </c>
      <c r="B1117" t="s">
        <v>24</v>
      </c>
      <c r="C1117" t="s">
        <v>85</v>
      </c>
      <c r="D1117" t="s">
        <v>15</v>
      </c>
      <c r="E1117" t="s">
        <v>17</v>
      </c>
      <c r="F1117" s="11" t="s">
        <v>18</v>
      </c>
      <c r="G1117" t="s">
        <v>19</v>
      </c>
      <c r="H1117" t="s">
        <v>86</v>
      </c>
      <c r="I1117" s="11" t="s">
        <v>3469</v>
      </c>
      <c r="J1117" t="s">
        <v>1794</v>
      </c>
      <c r="K1117" s="6">
        <v>84</v>
      </c>
      <c r="L1117" s="6">
        <v>194</v>
      </c>
      <c r="M1117" s="11">
        <v>3</v>
      </c>
      <c r="N1117" s="12">
        <f t="shared" si="17"/>
        <v>194</v>
      </c>
    </row>
    <row r="1118" spans="1:14" x14ac:dyDescent="0.2">
      <c r="A1118" t="s">
        <v>1793</v>
      </c>
      <c r="B1118" t="s">
        <v>31</v>
      </c>
      <c r="C1118" t="s">
        <v>85</v>
      </c>
      <c r="D1118" t="s">
        <v>15</v>
      </c>
      <c r="E1118" t="s">
        <v>17</v>
      </c>
      <c r="F1118" s="11" t="s">
        <v>18</v>
      </c>
      <c r="G1118" t="s">
        <v>19</v>
      </c>
      <c r="H1118" t="s">
        <v>86</v>
      </c>
      <c r="I1118" s="11" t="s">
        <v>3469</v>
      </c>
      <c r="J1118" t="s">
        <v>1795</v>
      </c>
      <c r="K1118" s="6">
        <v>84</v>
      </c>
      <c r="L1118" s="6">
        <v>194</v>
      </c>
      <c r="M1118" s="11">
        <v>1</v>
      </c>
      <c r="N1118" s="12">
        <f t="shared" si="17"/>
        <v>194</v>
      </c>
    </row>
    <row r="1119" spans="1:14" x14ac:dyDescent="0.2">
      <c r="A1119" t="s">
        <v>1793</v>
      </c>
      <c r="B1119" t="s">
        <v>34</v>
      </c>
      <c r="C1119" t="s">
        <v>85</v>
      </c>
      <c r="D1119" t="s">
        <v>15</v>
      </c>
      <c r="E1119" t="s">
        <v>17</v>
      </c>
      <c r="F1119" s="11" t="s">
        <v>18</v>
      </c>
      <c r="G1119" t="s">
        <v>19</v>
      </c>
      <c r="H1119" t="s">
        <v>86</v>
      </c>
      <c r="I1119" s="11" t="s">
        <v>3469</v>
      </c>
      <c r="J1119" t="s">
        <v>1796</v>
      </c>
      <c r="K1119" s="6">
        <v>84</v>
      </c>
      <c r="L1119" s="6">
        <v>194</v>
      </c>
      <c r="M1119" s="11">
        <v>1</v>
      </c>
      <c r="N1119" s="12">
        <f t="shared" si="17"/>
        <v>388</v>
      </c>
    </row>
    <row r="1120" spans="1:14" x14ac:dyDescent="0.2">
      <c r="A1120" t="s">
        <v>1793</v>
      </c>
      <c r="B1120" t="s">
        <v>304</v>
      </c>
      <c r="C1120" t="s">
        <v>85</v>
      </c>
      <c r="D1120" t="s">
        <v>15</v>
      </c>
      <c r="E1120" t="s">
        <v>17</v>
      </c>
      <c r="F1120" s="11" t="s">
        <v>18</v>
      </c>
      <c r="G1120" t="s">
        <v>19</v>
      </c>
      <c r="H1120" t="s">
        <v>86</v>
      </c>
      <c r="I1120" s="11" t="s">
        <v>3469</v>
      </c>
      <c r="J1120" t="s">
        <v>1797</v>
      </c>
      <c r="K1120" s="6">
        <v>84</v>
      </c>
      <c r="L1120" s="6">
        <v>194</v>
      </c>
      <c r="M1120" s="11">
        <v>1</v>
      </c>
      <c r="N1120" s="12">
        <f t="shared" si="17"/>
        <v>1164</v>
      </c>
    </row>
    <row r="1121" spans="1:14" x14ac:dyDescent="0.2">
      <c r="A1121" t="s">
        <v>1798</v>
      </c>
      <c r="B1121" t="s">
        <v>24</v>
      </c>
      <c r="C1121" t="s">
        <v>85</v>
      </c>
      <c r="D1121" t="s">
        <v>15</v>
      </c>
      <c r="E1121" t="s">
        <v>42</v>
      </c>
      <c r="F1121" s="11" t="s">
        <v>18</v>
      </c>
      <c r="G1121" t="s">
        <v>19</v>
      </c>
      <c r="H1121" t="s">
        <v>86</v>
      </c>
      <c r="I1121" s="11" t="s">
        <v>3469</v>
      </c>
      <c r="J1121" t="s">
        <v>1799</v>
      </c>
      <c r="K1121" s="6">
        <v>84</v>
      </c>
      <c r="L1121" s="6">
        <v>194</v>
      </c>
      <c r="M1121" s="11">
        <v>1</v>
      </c>
      <c r="N1121" s="12">
        <f t="shared" si="17"/>
        <v>1358</v>
      </c>
    </row>
    <row r="1122" spans="1:14" x14ac:dyDescent="0.2">
      <c r="A1122" t="s">
        <v>1798</v>
      </c>
      <c r="B1122" t="s">
        <v>37</v>
      </c>
      <c r="C1122" t="s">
        <v>85</v>
      </c>
      <c r="D1122" t="s">
        <v>15</v>
      </c>
      <c r="E1122" t="s">
        <v>42</v>
      </c>
      <c r="F1122" s="11" t="s">
        <v>18</v>
      </c>
      <c r="G1122" t="s">
        <v>19</v>
      </c>
      <c r="H1122" t="s">
        <v>86</v>
      </c>
      <c r="I1122" s="11" t="s">
        <v>3469</v>
      </c>
      <c r="J1122" t="s">
        <v>1800</v>
      </c>
      <c r="K1122" s="6">
        <v>84</v>
      </c>
      <c r="L1122" s="6">
        <v>194</v>
      </c>
      <c r="M1122" s="11">
        <v>2</v>
      </c>
      <c r="N1122" s="12">
        <f t="shared" si="17"/>
        <v>1358</v>
      </c>
    </row>
    <row r="1123" spans="1:14" x14ac:dyDescent="0.2">
      <c r="A1123" t="s">
        <v>1801</v>
      </c>
      <c r="B1123" t="s">
        <v>304</v>
      </c>
      <c r="C1123" t="s">
        <v>85</v>
      </c>
      <c r="D1123" t="s">
        <v>15</v>
      </c>
      <c r="E1123" t="s">
        <v>16</v>
      </c>
      <c r="F1123" s="11" t="s">
        <v>18</v>
      </c>
      <c r="G1123" t="s">
        <v>19</v>
      </c>
      <c r="H1123" t="s">
        <v>86</v>
      </c>
      <c r="I1123" s="11" t="s">
        <v>3469</v>
      </c>
      <c r="J1123" t="s">
        <v>1802</v>
      </c>
      <c r="K1123" s="6">
        <v>80</v>
      </c>
      <c r="L1123" s="6">
        <v>185</v>
      </c>
      <c r="M1123" s="11">
        <v>6</v>
      </c>
      <c r="N1123" s="12">
        <f t="shared" si="17"/>
        <v>1110</v>
      </c>
    </row>
    <row r="1124" spans="1:14" x14ac:dyDescent="0.2">
      <c r="A1124" t="s">
        <v>1803</v>
      </c>
      <c r="B1124" t="s">
        <v>24</v>
      </c>
      <c r="C1124" t="s">
        <v>85</v>
      </c>
      <c r="D1124" t="s">
        <v>15</v>
      </c>
      <c r="E1124" t="s">
        <v>76</v>
      </c>
      <c r="F1124" s="11" t="s">
        <v>18</v>
      </c>
      <c r="G1124" t="s">
        <v>19</v>
      </c>
      <c r="H1124" t="s">
        <v>86</v>
      </c>
      <c r="I1124" s="11" t="s">
        <v>3469</v>
      </c>
      <c r="J1124" t="s">
        <v>1804</v>
      </c>
      <c r="K1124" s="6">
        <v>80</v>
      </c>
      <c r="L1124" s="6">
        <v>185</v>
      </c>
      <c r="M1124" s="11">
        <v>7</v>
      </c>
      <c r="N1124" s="12">
        <f t="shared" si="17"/>
        <v>555</v>
      </c>
    </row>
    <row r="1125" spans="1:14" x14ac:dyDescent="0.2">
      <c r="A1125" t="s">
        <v>1803</v>
      </c>
      <c r="B1125" t="s">
        <v>31</v>
      </c>
      <c r="C1125" t="s">
        <v>85</v>
      </c>
      <c r="D1125" t="s">
        <v>15</v>
      </c>
      <c r="E1125" t="s">
        <v>76</v>
      </c>
      <c r="F1125" s="11" t="s">
        <v>18</v>
      </c>
      <c r="G1125" t="s">
        <v>19</v>
      </c>
      <c r="H1125" t="s">
        <v>86</v>
      </c>
      <c r="I1125" s="11" t="s">
        <v>3469</v>
      </c>
      <c r="J1125" t="s">
        <v>1805</v>
      </c>
      <c r="K1125" s="6">
        <v>80</v>
      </c>
      <c r="L1125" s="6">
        <v>185</v>
      </c>
      <c r="M1125" s="11">
        <v>7</v>
      </c>
      <c r="N1125" s="12">
        <f t="shared" si="17"/>
        <v>2590</v>
      </c>
    </row>
    <row r="1126" spans="1:14" x14ac:dyDescent="0.2">
      <c r="A1126" t="s">
        <v>1803</v>
      </c>
      <c r="B1126" t="s">
        <v>34</v>
      </c>
      <c r="C1126" t="s">
        <v>85</v>
      </c>
      <c r="D1126" t="s">
        <v>15</v>
      </c>
      <c r="E1126" t="s">
        <v>76</v>
      </c>
      <c r="F1126" s="11" t="s">
        <v>18</v>
      </c>
      <c r="G1126" t="s">
        <v>19</v>
      </c>
      <c r="H1126" t="s">
        <v>86</v>
      </c>
      <c r="I1126" s="11" t="s">
        <v>3469</v>
      </c>
      <c r="J1126" t="s">
        <v>1806</v>
      </c>
      <c r="K1126" s="6">
        <v>80</v>
      </c>
      <c r="L1126" s="6">
        <v>185</v>
      </c>
      <c r="M1126" s="11">
        <v>6</v>
      </c>
      <c r="N1126" s="12">
        <f t="shared" si="17"/>
        <v>2220</v>
      </c>
    </row>
    <row r="1127" spans="1:14" x14ac:dyDescent="0.2">
      <c r="A1127" t="s">
        <v>1803</v>
      </c>
      <c r="B1127" t="s">
        <v>37</v>
      </c>
      <c r="C1127" t="s">
        <v>85</v>
      </c>
      <c r="D1127" t="s">
        <v>15</v>
      </c>
      <c r="E1127" t="s">
        <v>76</v>
      </c>
      <c r="F1127" s="11" t="s">
        <v>18</v>
      </c>
      <c r="G1127" t="s">
        <v>19</v>
      </c>
      <c r="H1127" t="s">
        <v>86</v>
      </c>
      <c r="I1127" s="11" t="s">
        <v>3469</v>
      </c>
      <c r="J1127" t="s">
        <v>1807</v>
      </c>
      <c r="K1127" s="6">
        <v>80</v>
      </c>
      <c r="L1127" s="6">
        <v>185</v>
      </c>
      <c r="M1127" s="11">
        <v>3</v>
      </c>
      <c r="N1127" s="12">
        <f t="shared" si="17"/>
        <v>2960</v>
      </c>
    </row>
    <row r="1128" spans="1:14" x14ac:dyDescent="0.2">
      <c r="A1128" t="s">
        <v>1803</v>
      </c>
      <c r="B1128" t="s">
        <v>304</v>
      </c>
      <c r="C1128" t="s">
        <v>85</v>
      </c>
      <c r="D1128" t="s">
        <v>15</v>
      </c>
      <c r="E1128" t="s">
        <v>76</v>
      </c>
      <c r="F1128" s="11" t="s">
        <v>18</v>
      </c>
      <c r="G1128" t="s">
        <v>19</v>
      </c>
      <c r="H1128" t="s">
        <v>86</v>
      </c>
      <c r="I1128" s="11" t="s">
        <v>3469</v>
      </c>
      <c r="J1128" t="s">
        <v>1808</v>
      </c>
      <c r="K1128" s="6">
        <v>80</v>
      </c>
      <c r="L1128" s="6">
        <v>185</v>
      </c>
      <c r="M1128" s="11">
        <v>14</v>
      </c>
      <c r="N1128" s="12">
        <f t="shared" si="17"/>
        <v>2960</v>
      </c>
    </row>
    <row r="1129" spans="1:14" x14ac:dyDescent="0.2">
      <c r="A1129" t="s">
        <v>1809</v>
      </c>
      <c r="B1129" t="s">
        <v>24</v>
      </c>
      <c r="C1129" t="s">
        <v>85</v>
      </c>
      <c r="D1129" t="s">
        <v>15</v>
      </c>
      <c r="E1129" t="s">
        <v>17</v>
      </c>
      <c r="F1129" s="11" t="s">
        <v>18</v>
      </c>
      <c r="G1129" t="s">
        <v>19</v>
      </c>
      <c r="H1129" t="s">
        <v>86</v>
      </c>
      <c r="I1129" s="11" t="s">
        <v>3469</v>
      </c>
      <c r="J1129" t="s">
        <v>1810</v>
      </c>
      <c r="K1129" s="6">
        <v>106</v>
      </c>
      <c r="L1129" s="6">
        <v>244</v>
      </c>
      <c r="M1129" s="11">
        <v>12</v>
      </c>
      <c r="N1129" s="12">
        <f t="shared" si="17"/>
        <v>2196</v>
      </c>
    </row>
    <row r="1130" spans="1:14" x14ac:dyDescent="0.2">
      <c r="A1130" t="s">
        <v>1809</v>
      </c>
      <c r="B1130" t="s">
        <v>31</v>
      </c>
      <c r="C1130" t="s">
        <v>85</v>
      </c>
      <c r="D1130" t="s">
        <v>15</v>
      </c>
      <c r="E1130" t="s">
        <v>17</v>
      </c>
      <c r="F1130" s="11" t="s">
        <v>18</v>
      </c>
      <c r="G1130" t="s">
        <v>19</v>
      </c>
      <c r="H1130" t="s">
        <v>86</v>
      </c>
      <c r="I1130" s="11" t="s">
        <v>3469</v>
      </c>
      <c r="J1130" t="s">
        <v>1811</v>
      </c>
      <c r="K1130" s="6">
        <v>106</v>
      </c>
      <c r="L1130" s="6">
        <v>244</v>
      </c>
      <c r="M1130" s="11">
        <v>16</v>
      </c>
      <c r="N1130" s="12">
        <f t="shared" si="17"/>
        <v>244</v>
      </c>
    </row>
    <row r="1131" spans="1:14" x14ac:dyDescent="0.2">
      <c r="A1131" t="s">
        <v>1809</v>
      </c>
      <c r="B1131" t="s">
        <v>34</v>
      </c>
      <c r="C1131" t="s">
        <v>85</v>
      </c>
      <c r="D1131" t="s">
        <v>15</v>
      </c>
      <c r="E1131" t="s">
        <v>17</v>
      </c>
      <c r="F1131" s="11" t="s">
        <v>18</v>
      </c>
      <c r="G1131" t="s">
        <v>19</v>
      </c>
      <c r="H1131" t="s">
        <v>86</v>
      </c>
      <c r="I1131" s="11" t="s">
        <v>3469</v>
      </c>
      <c r="J1131" t="s">
        <v>1812</v>
      </c>
      <c r="K1131" s="6">
        <v>106</v>
      </c>
      <c r="L1131" s="6">
        <v>244</v>
      </c>
      <c r="M1131" s="11">
        <v>16</v>
      </c>
      <c r="N1131" s="12">
        <f t="shared" si="17"/>
        <v>244</v>
      </c>
    </row>
    <row r="1132" spans="1:14" x14ac:dyDescent="0.2">
      <c r="A1132" t="s">
        <v>1809</v>
      </c>
      <c r="B1132" t="s">
        <v>37</v>
      </c>
      <c r="C1132" t="s">
        <v>85</v>
      </c>
      <c r="D1132" t="s">
        <v>15</v>
      </c>
      <c r="E1132" t="s">
        <v>17</v>
      </c>
      <c r="F1132" s="11" t="s">
        <v>18</v>
      </c>
      <c r="G1132" t="s">
        <v>19</v>
      </c>
      <c r="H1132" t="s">
        <v>86</v>
      </c>
      <c r="I1132" s="11" t="s">
        <v>3469</v>
      </c>
      <c r="J1132" t="s">
        <v>1813</v>
      </c>
      <c r="K1132" s="6">
        <v>106</v>
      </c>
      <c r="L1132" s="6">
        <v>244</v>
      </c>
      <c r="M1132" s="11">
        <v>9</v>
      </c>
      <c r="N1132" s="12">
        <f t="shared" si="17"/>
        <v>732</v>
      </c>
    </row>
    <row r="1133" spans="1:14" x14ac:dyDescent="0.2">
      <c r="A1133" t="s">
        <v>1814</v>
      </c>
      <c r="B1133" t="s">
        <v>24</v>
      </c>
      <c r="C1133" t="s">
        <v>85</v>
      </c>
      <c r="D1133" t="s">
        <v>15</v>
      </c>
      <c r="E1133" t="s">
        <v>93</v>
      </c>
      <c r="F1133" s="11" t="s">
        <v>18</v>
      </c>
      <c r="G1133" t="s">
        <v>19</v>
      </c>
      <c r="H1133" t="s">
        <v>86</v>
      </c>
      <c r="I1133" s="11" t="s">
        <v>3469</v>
      </c>
      <c r="J1133" t="s">
        <v>1815</v>
      </c>
      <c r="K1133" s="6">
        <v>72</v>
      </c>
      <c r="L1133" s="6">
        <v>167</v>
      </c>
      <c r="M1133" s="11">
        <v>1</v>
      </c>
      <c r="N1133" s="12">
        <f t="shared" si="17"/>
        <v>501</v>
      </c>
    </row>
    <row r="1134" spans="1:14" x14ac:dyDescent="0.2">
      <c r="A1134" t="s">
        <v>1816</v>
      </c>
      <c r="B1134" t="s">
        <v>24</v>
      </c>
      <c r="C1134" t="s">
        <v>85</v>
      </c>
      <c r="D1134" t="s">
        <v>15</v>
      </c>
      <c r="E1134" t="s">
        <v>16</v>
      </c>
      <c r="F1134" s="11" t="s">
        <v>18</v>
      </c>
      <c r="G1134" t="s">
        <v>19</v>
      </c>
      <c r="H1134" t="s">
        <v>86</v>
      </c>
      <c r="I1134" s="11" t="s">
        <v>3469</v>
      </c>
      <c r="J1134" t="s">
        <v>1817</v>
      </c>
      <c r="K1134" s="6">
        <v>76</v>
      </c>
      <c r="L1134" s="6">
        <v>175</v>
      </c>
      <c r="M1134" s="11">
        <v>1</v>
      </c>
      <c r="N1134" s="12">
        <f t="shared" si="17"/>
        <v>175</v>
      </c>
    </row>
    <row r="1135" spans="1:14" x14ac:dyDescent="0.2">
      <c r="A1135" t="s">
        <v>1818</v>
      </c>
      <c r="B1135" t="s">
        <v>37</v>
      </c>
      <c r="C1135" t="s">
        <v>85</v>
      </c>
      <c r="D1135" t="s">
        <v>15</v>
      </c>
      <c r="E1135" t="s">
        <v>16</v>
      </c>
      <c r="F1135" s="11" t="s">
        <v>18</v>
      </c>
      <c r="G1135" t="s">
        <v>19</v>
      </c>
      <c r="H1135" t="s">
        <v>86</v>
      </c>
      <c r="I1135" s="11" t="s">
        <v>3469</v>
      </c>
      <c r="J1135" t="s">
        <v>1819</v>
      </c>
      <c r="K1135" s="6">
        <v>63</v>
      </c>
      <c r="L1135" s="6">
        <v>145</v>
      </c>
      <c r="M1135" s="11">
        <v>3</v>
      </c>
      <c r="N1135" s="12">
        <f t="shared" si="17"/>
        <v>145</v>
      </c>
    </row>
    <row r="1136" spans="1:14" x14ac:dyDescent="0.2">
      <c r="A1136" t="s">
        <v>1818</v>
      </c>
      <c r="B1136" t="s">
        <v>304</v>
      </c>
      <c r="C1136" t="s">
        <v>85</v>
      </c>
      <c r="D1136" t="s">
        <v>15</v>
      </c>
      <c r="E1136" t="s">
        <v>16</v>
      </c>
      <c r="F1136" s="11" t="s">
        <v>18</v>
      </c>
      <c r="G1136" t="s">
        <v>19</v>
      </c>
      <c r="H1136" t="s">
        <v>86</v>
      </c>
      <c r="I1136" s="11" t="s">
        <v>3469</v>
      </c>
      <c r="J1136" t="s">
        <v>1820</v>
      </c>
      <c r="K1136" s="6">
        <v>63</v>
      </c>
      <c r="L1136" s="6">
        <v>145</v>
      </c>
      <c r="M1136" s="11">
        <v>3</v>
      </c>
      <c r="N1136" s="12">
        <f t="shared" si="17"/>
        <v>145</v>
      </c>
    </row>
    <row r="1137" spans="1:14" x14ac:dyDescent="0.2">
      <c r="A1137" t="s">
        <v>1821</v>
      </c>
      <c r="B1137" t="s">
        <v>24</v>
      </c>
      <c r="C1137" t="s">
        <v>85</v>
      </c>
      <c r="D1137" t="s">
        <v>15</v>
      </c>
      <c r="E1137" t="s">
        <v>76</v>
      </c>
      <c r="F1137" s="11" t="s">
        <v>18</v>
      </c>
      <c r="G1137" t="s">
        <v>19</v>
      </c>
      <c r="H1137" t="s">
        <v>86</v>
      </c>
      <c r="I1137" s="11" t="s">
        <v>3469</v>
      </c>
      <c r="J1137" t="s">
        <v>1822</v>
      </c>
      <c r="K1137" s="6">
        <v>75</v>
      </c>
      <c r="L1137" s="6">
        <v>174</v>
      </c>
      <c r="M1137" s="11">
        <v>1</v>
      </c>
      <c r="N1137" s="12">
        <f t="shared" si="17"/>
        <v>174</v>
      </c>
    </row>
    <row r="1138" spans="1:14" x14ac:dyDescent="0.2">
      <c r="A1138" t="s">
        <v>1821</v>
      </c>
      <c r="B1138" t="s">
        <v>34</v>
      </c>
      <c r="C1138" t="s">
        <v>85</v>
      </c>
      <c r="D1138" t="s">
        <v>15</v>
      </c>
      <c r="E1138" t="s">
        <v>76</v>
      </c>
      <c r="F1138" s="11" t="s">
        <v>18</v>
      </c>
      <c r="G1138" t="s">
        <v>19</v>
      </c>
      <c r="H1138" t="s">
        <v>86</v>
      </c>
      <c r="I1138" s="11" t="s">
        <v>3469</v>
      </c>
      <c r="J1138" t="s">
        <v>1823</v>
      </c>
      <c r="K1138" s="6">
        <v>75</v>
      </c>
      <c r="L1138" s="6">
        <v>174</v>
      </c>
      <c r="M1138" s="11">
        <v>1</v>
      </c>
      <c r="N1138" s="12">
        <f t="shared" si="17"/>
        <v>522</v>
      </c>
    </row>
    <row r="1139" spans="1:14" x14ac:dyDescent="0.2">
      <c r="A1139" t="s">
        <v>1824</v>
      </c>
      <c r="B1139" t="s">
        <v>31</v>
      </c>
      <c r="C1139" t="s">
        <v>85</v>
      </c>
      <c r="D1139" t="s">
        <v>15</v>
      </c>
      <c r="E1139" t="s">
        <v>59</v>
      </c>
      <c r="F1139" s="11" t="s">
        <v>18</v>
      </c>
      <c r="G1139" t="s">
        <v>19</v>
      </c>
      <c r="H1139" t="s">
        <v>86</v>
      </c>
      <c r="I1139" s="11" t="s">
        <v>3469</v>
      </c>
      <c r="J1139" t="s">
        <v>1825</v>
      </c>
      <c r="K1139" s="6">
        <v>62</v>
      </c>
      <c r="L1139" s="6">
        <v>143</v>
      </c>
      <c r="M1139" s="11">
        <v>1</v>
      </c>
      <c r="N1139" s="12">
        <f t="shared" si="17"/>
        <v>143</v>
      </c>
    </row>
    <row r="1140" spans="1:14" x14ac:dyDescent="0.2">
      <c r="A1140" t="s">
        <v>1824</v>
      </c>
      <c r="B1140" t="s">
        <v>34</v>
      </c>
      <c r="C1140" t="s">
        <v>85</v>
      </c>
      <c r="D1140" t="s">
        <v>15</v>
      </c>
      <c r="E1140" t="s">
        <v>59</v>
      </c>
      <c r="F1140" s="11" t="s">
        <v>18</v>
      </c>
      <c r="G1140" t="s">
        <v>19</v>
      </c>
      <c r="H1140" t="s">
        <v>86</v>
      </c>
      <c r="I1140" s="11" t="s">
        <v>3469</v>
      </c>
      <c r="J1140" t="s">
        <v>1826</v>
      </c>
      <c r="K1140" s="6">
        <v>62</v>
      </c>
      <c r="L1140" s="6">
        <v>143</v>
      </c>
      <c r="M1140" s="11">
        <v>1</v>
      </c>
      <c r="N1140" s="12">
        <f t="shared" si="17"/>
        <v>572</v>
      </c>
    </row>
    <row r="1141" spans="1:14" x14ac:dyDescent="0.2">
      <c r="A1141" t="s">
        <v>1824</v>
      </c>
      <c r="B1141" t="s">
        <v>304</v>
      </c>
      <c r="C1141" t="s">
        <v>85</v>
      </c>
      <c r="D1141" t="s">
        <v>15</v>
      </c>
      <c r="E1141" t="s">
        <v>59</v>
      </c>
      <c r="F1141" s="11" t="s">
        <v>18</v>
      </c>
      <c r="G1141" t="s">
        <v>19</v>
      </c>
      <c r="H1141" t="s">
        <v>86</v>
      </c>
      <c r="I1141" s="11" t="s">
        <v>3469</v>
      </c>
      <c r="J1141" t="s">
        <v>1827</v>
      </c>
      <c r="K1141" s="6">
        <v>62</v>
      </c>
      <c r="L1141" s="6">
        <v>143</v>
      </c>
      <c r="M1141" s="11">
        <v>3</v>
      </c>
      <c r="N1141" s="12">
        <f t="shared" si="17"/>
        <v>143</v>
      </c>
    </row>
    <row r="1142" spans="1:14" x14ac:dyDescent="0.2">
      <c r="A1142" t="s">
        <v>1828</v>
      </c>
      <c r="B1142" t="s">
        <v>67</v>
      </c>
      <c r="C1142" t="s">
        <v>85</v>
      </c>
      <c r="D1142" t="s">
        <v>15</v>
      </c>
      <c r="E1142" t="s">
        <v>42</v>
      </c>
      <c r="F1142" s="11" t="s">
        <v>54</v>
      </c>
      <c r="G1142" t="s">
        <v>19</v>
      </c>
      <c r="H1142" t="s">
        <v>86</v>
      </c>
      <c r="I1142" s="11" t="s">
        <v>3469</v>
      </c>
      <c r="J1142" t="s">
        <v>1829</v>
      </c>
      <c r="K1142" s="6">
        <v>50</v>
      </c>
      <c r="L1142" s="6">
        <v>117</v>
      </c>
      <c r="M1142" s="11">
        <v>1</v>
      </c>
      <c r="N1142" s="12">
        <f t="shared" si="17"/>
        <v>117</v>
      </c>
    </row>
    <row r="1143" spans="1:14" x14ac:dyDescent="0.2">
      <c r="A1143" t="s">
        <v>1828</v>
      </c>
      <c r="B1143" t="s">
        <v>78</v>
      </c>
      <c r="C1143" t="s">
        <v>85</v>
      </c>
      <c r="D1143" t="s">
        <v>15</v>
      </c>
      <c r="E1143" t="s">
        <v>42</v>
      </c>
      <c r="F1143" s="11" t="s">
        <v>54</v>
      </c>
      <c r="G1143" t="s">
        <v>19</v>
      </c>
      <c r="H1143" t="s">
        <v>86</v>
      </c>
      <c r="I1143" s="11" t="s">
        <v>3469</v>
      </c>
      <c r="J1143" t="s">
        <v>1830</v>
      </c>
      <c r="K1143" s="6">
        <v>50</v>
      </c>
      <c r="L1143" s="6">
        <v>117</v>
      </c>
      <c r="M1143" s="11">
        <v>4</v>
      </c>
      <c r="N1143" s="12">
        <f t="shared" si="17"/>
        <v>117</v>
      </c>
    </row>
    <row r="1144" spans="1:14" x14ac:dyDescent="0.2">
      <c r="A1144" t="s">
        <v>1828</v>
      </c>
      <c r="B1144" t="s">
        <v>58</v>
      </c>
      <c r="C1144" t="s">
        <v>85</v>
      </c>
      <c r="D1144" t="s">
        <v>15</v>
      </c>
      <c r="E1144" t="s">
        <v>42</v>
      </c>
      <c r="F1144" s="11" t="s">
        <v>54</v>
      </c>
      <c r="G1144" t="s">
        <v>19</v>
      </c>
      <c r="H1144" t="s">
        <v>86</v>
      </c>
      <c r="I1144" s="11" t="s">
        <v>3469</v>
      </c>
      <c r="J1144" t="s">
        <v>1831</v>
      </c>
      <c r="K1144" s="6">
        <v>50</v>
      </c>
      <c r="L1144" s="6">
        <v>117</v>
      </c>
      <c r="M1144" s="11">
        <v>1</v>
      </c>
      <c r="N1144" s="12">
        <f t="shared" si="17"/>
        <v>117</v>
      </c>
    </row>
    <row r="1145" spans="1:14" x14ac:dyDescent="0.2">
      <c r="A1145" t="s">
        <v>1832</v>
      </c>
      <c r="B1145" t="s">
        <v>72</v>
      </c>
      <c r="C1145" t="s">
        <v>85</v>
      </c>
      <c r="D1145" t="s">
        <v>15</v>
      </c>
      <c r="E1145" t="s">
        <v>17</v>
      </c>
      <c r="F1145" s="11" t="s">
        <v>54</v>
      </c>
      <c r="G1145" t="s">
        <v>19</v>
      </c>
      <c r="H1145" t="s">
        <v>86</v>
      </c>
      <c r="I1145" s="11" t="s">
        <v>3469</v>
      </c>
      <c r="J1145" t="s">
        <v>1833</v>
      </c>
      <c r="K1145" s="6">
        <v>33</v>
      </c>
      <c r="L1145" s="6">
        <v>78</v>
      </c>
      <c r="M1145" s="11">
        <v>1</v>
      </c>
      <c r="N1145" s="12">
        <f t="shared" si="17"/>
        <v>156</v>
      </c>
    </row>
    <row r="1146" spans="1:14" x14ac:dyDescent="0.2">
      <c r="A1146" t="s">
        <v>1832</v>
      </c>
      <c r="B1146" t="s">
        <v>58</v>
      </c>
      <c r="C1146" t="s">
        <v>85</v>
      </c>
      <c r="D1146" t="s">
        <v>15</v>
      </c>
      <c r="E1146" t="s">
        <v>17</v>
      </c>
      <c r="F1146" s="11" t="s">
        <v>54</v>
      </c>
      <c r="G1146" t="s">
        <v>19</v>
      </c>
      <c r="H1146" t="s">
        <v>86</v>
      </c>
      <c r="I1146" s="11" t="s">
        <v>3469</v>
      </c>
      <c r="J1146" t="s">
        <v>1834</v>
      </c>
      <c r="K1146" s="6">
        <v>33</v>
      </c>
      <c r="L1146" s="6">
        <v>78</v>
      </c>
      <c r="M1146" s="11">
        <v>1</v>
      </c>
      <c r="N1146" s="12">
        <f t="shared" si="17"/>
        <v>78</v>
      </c>
    </row>
    <row r="1147" spans="1:14" x14ac:dyDescent="0.2">
      <c r="A1147" t="s">
        <v>1835</v>
      </c>
      <c r="B1147" t="s">
        <v>51</v>
      </c>
      <c r="C1147" t="s">
        <v>85</v>
      </c>
      <c r="D1147" t="s">
        <v>15</v>
      </c>
      <c r="E1147" t="s">
        <v>42</v>
      </c>
      <c r="F1147" s="11" t="s">
        <v>54</v>
      </c>
      <c r="G1147" t="s">
        <v>19</v>
      </c>
      <c r="H1147" t="s">
        <v>86</v>
      </c>
      <c r="I1147" s="11" t="s">
        <v>3469</v>
      </c>
      <c r="J1147" t="s">
        <v>1836</v>
      </c>
      <c r="K1147" s="6">
        <v>33</v>
      </c>
      <c r="L1147" s="6">
        <v>78</v>
      </c>
      <c r="M1147" s="11">
        <v>1</v>
      </c>
      <c r="N1147" s="12">
        <f t="shared" si="17"/>
        <v>78</v>
      </c>
    </row>
    <row r="1148" spans="1:14" x14ac:dyDescent="0.2">
      <c r="A1148" t="s">
        <v>1835</v>
      </c>
      <c r="B1148" t="s">
        <v>58</v>
      </c>
      <c r="C1148" t="s">
        <v>85</v>
      </c>
      <c r="D1148" t="s">
        <v>15</v>
      </c>
      <c r="E1148" t="s">
        <v>42</v>
      </c>
      <c r="F1148" s="11" t="s">
        <v>54</v>
      </c>
      <c r="G1148" t="s">
        <v>19</v>
      </c>
      <c r="H1148" t="s">
        <v>86</v>
      </c>
      <c r="I1148" s="11" t="s">
        <v>3469</v>
      </c>
      <c r="J1148" t="s">
        <v>1837</v>
      </c>
      <c r="K1148" s="6">
        <v>33</v>
      </c>
      <c r="L1148" s="6">
        <v>78</v>
      </c>
      <c r="M1148" s="11">
        <v>2</v>
      </c>
      <c r="N1148" s="12">
        <f t="shared" si="17"/>
        <v>78</v>
      </c>
    </row>
    <row r="1149" spans="1:14" x14ac:dyDescent="0.2">
      <c r="A1149" t="s">
        <v>1838</v>
      </c>
      <c r="B1149" t="s">
        <v>24</v>
      </c>
      <c r="C1149" t="s">
        <v>85</v>
      </c>
      <c r="D1149" t="s">
        <v>15</v>
      </c>
      <c r="E1149" t="s">
        <v>42</v>
      </c>
      <c r="F1149" s="11" t="s">
        <v>18</v>
      </c>
      <c r="G1149" t="s">
        <v>19</v>
      </c>
      <c r="H1149" t="s">
        <v>86</v>
      </c>
      <c r="I1149" s="11" t="s">
        <v>3469</v>
      </c>
      <c r="J1149" t="s">
        <v>1839</v>
      </c>
      <c r="K1149" s="6">
        <v>41</v>
      </c>
      <c r="L1149" s="6">
        <v>96</v>
      </c>
      <c r="M1149" s="11">
        <v>1</v>
      </c>
      <c r="N1149" s="12">
        <f t="shared" si="17"/>
        <v>96</v>
      </c>
    </row>
    <row r="1150" spans="1:14" x14ac:dyDescent="0.2">
      <c r="A1150" t="s">
        <v>1838</v>
      </c>
      <c r="B1150" t="s">
        <v>37</v>
      </c>
      <c r="C1150" t="s">
        <v>85</v>
      </c>
      <c r="D1150" t="s">
        <v>15</v>
      </c>
      <c r="E1150" t="s">
        <v>42</v>
      </c>
      <c r="F1150" s="11" t="s">
        <v>18</v>
      </c>
      <c r="G1150" t="s">
        <v>19</v>
      </c>
      <c r="H1150" t="s">
        <v>86</v>
      </c>
      <c r="I1150" s="11" t="s">
        <v>3469</v>
      </c>
      <c r="J1150" t="s">
        <v>1840</v>
      </c>
      <c r="K1150" s="6">
        <v>41</v>
      </c>
      <c r="L1150" s="6">
        <v>96</v>
      </c>
      <c r="M1150" s="11">
        <v>1</v>
      </c>
      <c r="N1150" s="12">
        <f t="shared" si="17"/>
        <v>192</v>
      </c>
    </row>
    <row r="1151" spans="1:14" x14ac:dyDescent="0.2">
      <c r="A1151" t="s">
        <v>1841</v>
      </c>
      <c r="B1151" t="s">
        <v>31</v>
      </c>
      <c r="C1151" t="s">
        <v>85</v>
      </c>
      <c r="D1151" t="s">
        <v>15</v>
      </c>
      <c r="E1151" t="s">
        <v>17</v>
      </c>
      <c r="F1151" s="11" t="s">
        <v>18</v>
      </c>
      <c r="G1151" t="s">
        <v>19</v>
      </c>
      <c r="H1151" t="s">
        <v>86</v>
      </c>
      <c r="I1151" s="11" t="s">
        <v>3469</v>
      </c>
      <c r="J1151" t="s">
        <v>1842</v>
      </c>
      <c r="K1151" s="6">
        <v>53</v>
      </c>
      <c r="L1151" s="6">
        <v>123</v>
      </c>
      <c r="M1151" s="11">
        <v>1</v>
      </c>
      <c r="N1151" s="12">
        <f t="shared" si="17"/>
        <v>246</v>
      </c>
    </row>
    <row r="1152" spans="1:14" x14ac:dyDescent="0.2">
      <c r="A1152" t="s">
        <v>1841</v>
      </c>
      <c r="B1152" t="s">
        <v>34</v>
      </c>
      <c r="C1152" t="s">
        <v>85</v>
      </c>
      <c r="D1152" t="s">
        <v>15</v>
      </c>
      <c r="E1152" t="s">
        <v>17</v>
      </c>
      <c r="F1152" s="11" t="s">
        <v>18</v>
      </c>
      <c r="G1152" t="s">
        <v>19</v>
      </c>
      <c r="H1152" t="s">
        <v>86</v>
      </c>
      <c r="I1152" s="11" t="s">
        <v>3469</v>
      </c>
      <c r="J1152" t="s">
        <v>1843</v>
      </c>
      <c r="K1152" s="6">
        <v>53</v>
      </c>
      <c r="L1152" s="6">
        <v>123</v>
      </c>
      <c r="M1152" s="11">
        <v>1</v>
      </c>
      <c r="N1152" s="12">
        <f t="shared" si="17"/>
        <v>369</v>
      </c>
    </row>
    <row r="1153" spans="1:14" x14ac:dyDescent="0.2">
      <c r="A1153" t="s">
        <v>1841</v>
      </c>
      <c r="B1153" t="s">
        <v>304</v>
      </c>
      <c r="C1153" t="s">
        <v>85</v>
      </c>
      <c r="D1153" t="s">
        <v>15</v>
      </c>
      <c r="E1153" t="s">
        <v>17</v>
      </c>
      <c r="F1153" s="11" t="s">
        <v>18</v>
      </c>
      <c r="G1153" t="s">
        <v>19</v>
      </c>
      <c r="H1153" t="s">
        <v>86</v>
      </c>
      <c r="I1153" s="11" t="s">
        <v>3469</v>
      </c>
      <c r="J1153" t="s">
        <v>1844</v>
      </c>
      <c r="K1153" s="6">
        <v>53</v>
      </c>
      <c r="L1153" s="6">
        <v>123</v>
      </c>
      <c r="M1153" s="11">
        <v>2</v>
      </c>
      <c r="N1153" s="12">
        <f t="shared" si="17"/>
        <v>369</v>
      </c>
    </row>
    <row r="1154" spans="1:14" x14ac:dyDescent="0.2">
      <c r="A1154" t="s">
        <v>1845</v>
      </c>
      <c r="B1154" t="s">
        <v>37</v>
      </c>
      <c r="C1154" t="s">
        <v>85</v>
      </c>
      <c r="D1154" t="s">
        <v>15</v>
      </c>
      <c r="E1154" t="s">
        <v>161</v>
      </c>
      <c r="F1154" s="11" t="s">
        <v>18</v>
      </c>
      <c r="G1154" t="s">
        <v>19</v>
      </c>
      <c r="H1154" t="s">
        <v>86</v>
      </c>
      <c r="I1154" s="11" t="s">
        <v>3469</v>
      </c>
      <c r="J1154" t="s">
        <v>1846</v>
      </c>
      <c r="K1154" s="6">
        <v>44</v>
      </c>
      <c r="L1154" s="6">
        <v>102</v>
      </c>
      <c r="M1154" s="11">
        <v>2</v>
      </c>
      <c r="N1154" s="12">
        <f t="shared" si="17"/>
        <v>102</v>
      </c>
    </row>
    <row r="1155" spans="1:14" x14ac:dyDescent="0.2">
      <c r="A1155" t="s">
        <v>1845</v>
      </c>
      <c r="B1155" t="s">
        <v>304</v>
      </c>
      <c r="C1155" t="s">
        <v>85</v>
      </c>
      <c r="D1155" t="s">
        <v>15</v>
      </c>
      <c r="E1155" t="s">
        <v>161</v>
      </c>
      <c r="F1155" s="11" t="s">
        <v>18</v>
      </c>
      <c r="G1155" t="s">
        <v>19</v>
      </c>
      <c r="H1155" t="s">
        <v>86</v>
      </c>
      <c r="I1155" s="11" t="s">
        <v>3469</v>
      </c>
      <c r="J1155" t="s">
        <v>1847</v>
      </c>
      <c r="K1155" s="6">
        <v>44</v>
      </c>
      <c r="L1155" s="6">
        <v>102</v>
      </c>
      <c r="M1155" s="11">
        <v>3</v>
      </c>
      <c r="N1155" s="12">
        <f t="shared" ref="N1155:N1218" si="18">L1155*M1158</f>
        <v>102</v>
      </c>
    </row>
    <row r="1156" spans="1:14" x14ac:dyDescent="0.2">
      <c r="A1156" t="s">
        <v>1848</v>
      </c>
      <c r="B1156" t="s">
        <v>24</v>
      </c>
      <c r="C1156" t="s">
        <v>85</v>
      </c>
      <c r="D1156" t="s">
        <v>15</v>
      </c>
      <c r="E1156" t="s">
        <v>17</v>
      </c>
      <c r="F1156" s="11" t="s">
        <v>18</v>
      </c>
      <c r="G1156" t="s">
        <v>19</v>
      </c>
      <c r="H1156" t="s">
        <v>86</v>
      </c>
      <c r="I1156" s="11" t="s">
        <v>3469</v>
      </c>
      <c r="J1156" t="s">
        <v>1849</v>
      </c>
      <c r="K1156" s="6">
        <v>42</v>
      </c>
      <c r="L1156" s="6">
        <v>97</v>
      </c>
      <c r="M1156" s="11">
        <v>3</v>
      </c>
      <c r="N1156" s="12">
        <f t="shared" si="18"/>
        <v>97</v>
      </c>
    </row>
    <row r="1157" spans="1:14" x14ac:dyDescent="0.2">
      <c r="A1157" t="s">
        <v>1848</v>
      </c>
      <c r="B1157" t="s">
        <v>34</v>
      </c>
      <c r="C1157" t="s">
        <v>85</v>
      </c>
      <c r="D1157" t="s">
        <v>15</v>
      </c>
      <c r="E1157" t="s">
        <v>17</v>
      </c>
      <c r="F1157" s="11" t="s">
        <v>18</v>
      </c>
      <c r="G1157" t="s">
        <v>19</v>
      </c>
      <c r="H1157" t="s">
        <v>86</v>
      </c>
      <c r="I1157" s="11" t="s">
        <v>3469</v>
      </c>
      <c r="J1157" t="s">
        <v>1850</v>
      </c>
      <c r="K1157" s="6">
        <v>42</v>
      </c>
      <c r="L1157" s="6">
        <v>97</v>
      </c>
      <c r="M1157" s="11">
        <v>1</v>
      </c>
      <c r="N1157" s="12">
        <f t="shared" si="18"/>
        <v>194</v>
      </c>
    </row>
    <row r="1158" spans="1:14" x14ac:dyDescent="0.2">
      <c r="A1158" t="s">
        <v>1848</v>
      </c>
      <c r="B1158" t="s">
        <v>37</v>
      </c>
      <c r="C1158" t="s">
        <v>85</v>
      </c>
      <c r="D1158" t="s">
        <v>15</v>
      </c>
      <c r="E1158" t="s">
        <v>17</v>
      </c>
      <c r="F1158" s="11" t="s">
        <v>18</v>
      </c>
      <c r="G1158" t="s">
        <v>19</v>
      </c>
      <c r="H1158" t="s">
        <v>86</v>
      </c>
      <c r="I1158" s="11" t="s">
        <v>3469</v>
      </c>
      <c r="J1158" t="s">
        <v>1851</v>
      </c>
      <c r="K1158" s="6">
        <v>42</v>
      </c>
      <c r="L1158" s="6">
        <v>97</v>
      </c>
      <c r="M1158" s="11">
        <v>1</v>
      </c>
      <c r="N1158" s="12">
        <f t="shared" si="18"/>
        <v>97</v>
      </c>
    </row>
    <row r="1159" spans="1:14" x14ac:dyDescent="0.2">
      <c r="A1159" t="s">
        <v>1848</v>
      </c>
      <c r="B1159" t="s">
        <v>394</v>
      </c>
      <c r="C1159" t="s">
        <v>85</v>
      </c>
      <c r="D1159" t="s">
        <v>15</v>
      </c>
      <c r="E1159" t="s">
        <v>17</v>
      </c>
      <c r="F1159" s="11" t="s">
        <v>18</v>
      </c>
      <c r="G1159" t="s">
        <v>19</v>
      </c>
      <c r="H1159" t="s">
        <v>86</v>
      </c>
      <c r="I1159" s="11" t="s">
        <v>3469</v>
      </c>
      <c r="J1159" t="s">
        <v>1852</v>
      </c>
      <c r="K1159" s="6">
        <v>42</v>
      </c>
      <c r="L1159" s="6">
        <v>97</v>
      </c>
      <c r="M1159" s="11">
        <v>1</v>
      </c>
      <c r="N1159" s="12">
        <f t="shared" si="18"/>
        <v>97</v>
      </c>
    </row>
    <row r="1160" spans="1:14" x14ac:dyDescent="0.2">
      <c r="A1160" t="s">
        <v>1853</v>
      </c>
      <c r="B1160" t="s">
        <v>24</v>
      </c>
      <c r="C1160" t="s">
        <v>85</v>
      </c>
      <c r="D1160" t="s">
        <v>15</v>
      </c>
      <c r="E1160" t="s">
        <v>42</v>
      </c>
      <c r="F1160" s="11" t="s">
        <v>18</v>
      </c>
      <c r="G1160" t="s">
        <v>19</v>
      </c>
      <c r="H1160" t="s">
        <v>86</v>
      </c>
      <c r="I1160" s="11" t="s">
        <v>3469</v>
      </c>
      <c r="J1160" t="s">
        <v>1854</v>
      </c>
      <c r="K1160" s="6">
        <v>42</v>
      </c>
      <c r="L1160" s="6">
        <v>97</v>
      </c>
      <c r="M1160" s="11">
        <v>2</v>
      </c>
      <c r="N1160" s="12">
        <f t="shared" si="18"/>
        <v>97</v>
      </c>
    </row>
    <row r="1161" spans="1:14" x14ac:dyDescent="0.2">
      <c r="A1161" t="s">
        <v>1855</v>
      </c>
      <c r="B1161" t="s">
        <v>24</v>
      </c>
      <c r="C1161" t="s">
        <v>85</v>
      </c>
      <c r="D1161" t="s">
        <v>15</v>
      </c>
      <c r="E1161" t="s">
        <v>42</v>
      </c>
      <c r="F1161" s="11" t="s">
        <v>18</v>
      </c>
      <c r="G1161" t="s">
        <v>19</v>
      </c>
      <c r="H1161" t="s">
        <v>86</v>
      </c>
      <c r="I1161" s="11" t="s">
        <v>3469</v>
      </c>
      <c r="J1161" t="s">
        <v>1856</v>
      </c>
      <c r="K1161" s="6">
        <v>47</v>
      </c>
      <c r="L1161" s="6">
        <v>109</v>
      </c>
      <c r="M1161" s="11">
        <v>1</v>
      </c>
      <c r="N1161" s="12">
        <f t="shared" si="18"/>
        <v>218</v>
      </c>
    </row>
    <row r="1162" spans="1:14" x14ac:dyDescent="0.2">
      <c r="A1162" t="s">
        <v>1855</v>
      </c>
      <c r="B1162" t="s">
        <v>31</v>
      </c>
      <c r="C1162" t="s">
        <v>85</v>
      </c>
      <c r="D1162" t="s">
        <v>15</v>
      </c>
      <c r="E1162" t="s">
        <v>42</v>
      </c>
      <c r="F1162" s="11" t="s">
        <v>18</v>
      </c>
      <c r="G1162" t="s">
        <v>19</v>
      </c>
      <c r="H1162" t="s">
        <v>86</v>
      </c>
      <c r="I1162" s="11" t="s">
        <v>3469</v>
      </c>
      <c r="J1162" t="s">
        <v>1857</v>
      </c>
      <c r="K1162" s="6">
        <v>47</v>
      </c>
      <c r="L1162" s="6">
        <v>109</v>
      </c>
      <c r="M1162" s="11">
        <v>1</v>
      </c>
      <c r="N1162" s="12">
        <f t="shared" si="18"/>
        <v>218</v>
      </c>
    </row>
    <row r="1163" spans="1:14" x14ac:dyDescent="0.2">
      <c r="A1163" t="s">
        <v>1855</v>
      </c>
      <c r="B1163" t="s">
        <v>394</v>
      </c>
      <c r="C1163" t="s">
        <v>85</v>
      </c>
      <c r="D1163" t="s">
        <v>15</v>
      </c>
      <c r="E1163" t="s">
        <v>42</v>
      </c>
      <c r="F1163" s="11" t="s">
        <v>18</v>
      </c>
      <c r="G1163" t="s">
        <v>19</v>
      </c>
      <c r="H1163" t="s">
        <v>86</v>
      </c>
      <c r="I1163" s="11" t="s">
        <v>3469</v>
      </c>
      <c r="J1163" t="s">
        <v>1858</v>
      </c>
      <c r="K1163" s="6">
        <v>47</v>
      </c>
      <c r="L1163" s="6">
        <v>109</v>
      </c>
      <c r="M1163" s="11">
        <v>1</v>
      </c>
      <c r="N1163" s="12">
        <f t="shared" si="18"/>
        <v>327</v>
      </c>
    </row>
    <row r="1164" spans="1:14" x14ac:dyDescent="0.2">
      <c r="A1164" t="s">
        <v>1859</v>
      </c>
      <c r="B1164" t="s">
        <v>24</v>
      </c>
      <c r="C1164" t="s">
        <v>85</v>
      </c>
      <c r="D1164" t="s">
        <v>15</v>
      </c>
      <c r="E1164" t="s">
        <v>42</v>
      </c>
      <c r="F1164" s="11" t="s">
        <v>18</v>
      </c>
      <c r="G1164" t="s">
        <v>19</v>
      </c>
      <c r="H1164" t="s">
        <v>86</v>
      </c>
      <c r="I1164" s="11" t="s">
        <v>3469</v>
      </c>
      <c r="J1164" t="s">
        <v>1860</v>
      </c>
      <c r="K1164" s="6">
        <v>59</v>
      </c>
      <c r="L1164" s="6">
        <v>137</v>
      </c>
      <c r="M1164" s="11">
        <v>2</v>
      </c>
      <c r="N1164" s="12">
        <f t="shared" si="18"/>
        <v>274</v>
      </c>
    </row>
    <row r="1165" spans="1:14" x14ac:dyDescent="0.2">
      <c r="A1165" t="s">
        <v>1861</v>
      </c>
      <c r="B1165" t="s">
        <v>24</v>
      </c>
      <c r="C1165" t="s">
        <v>85</v>
      </c>
      <c r="D1165" t="s">
        <v>15</v>
      </c>
      <c r="E1165" t="s">
        <v>17</v>
      </c>
      <c r="F1165" s="11" t="s">
        <v>18</v>
      </c>
      <c r="G1165" t="s">
        <v>19</v>
      </c>
      <c r="H1165" t="s">
        <v>86</v>
      </c>
      <c r="I1165" s="11" t="s">
        <v>3469</v>
      </c>
      <c r="J1165" t="s">
        <v>1862</v>
      </c>
      <c r="K1165" s="6">
        <v>56</v>
      </c>
      <c r="L1165" s="6">
        <v>131</v>
      </c>
      <c r="M1165" s="11">
        <v>2</v>
      </c>
      <c r="N1165" s="12">
        <f t="shared" si="18"/>
        <v>262</v>
      </c>
    </row>
    <row r="1166" spans="1:14" x14ac:dyDescent="0.2">
      <c r="A1166" t="s">
        <v>1863</v>
      </c>
      <c r="B1166" t="s">
        <v>24</v>
      </c>
      <c r="C1166" t="s">
        <v>85</v>
      </c>
      <c r="D1166" t="s">
        <v>15</v>
      </c>
      <c r="E1166" t="s">
        <v>93</v>
      </c>
      <c r="F1166" s="11" t="s">
        <v>18</v>
      </c>
      <c r="G1166" t="s">
        <v>19</v>
      </c>
      <c r="H1166" t="s">
        <v>86</v>
      </c>
      <c r="I1166" s="11" t="s">
        <v>3469</v>
      </c>
      <c r="J1166" t="s">
        <v>1864</v>
      </c>
      <c r="K1166" s="6">
        <v>64</v>
      </c>
      <c r="L1166" s="6">
        <v>148</v>
      </c>
      <c r="M1166" s="11">
        <v>3</v>
      </c>
      <c r="N1166" s="12">
        <f t="shared" si="18"/>
        <v>740</v>
      </c>
    </row>
    <row r="1167" spans="1:14" x14ac:dyDescent="0.2">
      <c r="A1167" t="s">
        <v>1863</v>
      </c>
      <c r="B1167" t="s">
        <v>34</v>
      </c>
      <c r="C1167" t="s">
        <v>85</v>
      </c>
      <c r="D1167" t="s">
        <v>15</v>
      </c>
      <c r="E1167" t="s">
        <v>93</v>
      </c>
      <c r="F1167" s="11" t="s">
        <v>18</v>
      </c>
      <c r="G1167" t="s">
        <v>19</v>
      </c>
      <c r="H1167" t="s">
        <v>86</v>
      </c>
      <c r="I1167" s="11" t="s">
        <v>3469</v>
      </c>
      <c r="J1167" t="s">
        <v>1865</v>
      </c>
      <c r="K1167" s="6">
        <v>64</v>
      </c>
      <c r="L1167" s="6">
        <v>148</v>
      </c>
      <c r="M1167" s="11">
        <v>2</v>
      </c>
      <c r="N1167" s="12">
        <f t="shared" si="18"/>
        <v>148</v>
      </c>
    </row>
    <row r="1168" spans="1:14" x14ac:dyDescent="0.2">
      <c r="A1168" t="s">
        <v>1863</v>
      </c>
      <c r="B1168" t="s">
        <v>304</v>
      </c>
      <c r="C1168" t="s">
        <v>85</v>
      </c>
      <c r="D1168" t="s">
        <v>15</v>
      </c>
      <c r="E1168" t="s">
        <v>93</v>
      </c>
      <c r="F1168" s="11" t="s">
        <v>18</v>
      </c>
      <c r="G1168" t="s">
        <v>19</v>
      </c>
      <c r="H1168" t="s">
        <v>86</v>
      </c>
      <c r="I1168" s="11" t="s">
        <v>3469</v>
      </c>
      <c r="J1168" t="s">
        <v>1866</v>
      </c>
      <c r="K1168" s="6">
        <v>64</v>
      </c>
      <c r="L1168" s="6">
        <v>148</v>
      </c>
      <c r="M1168" s="11">
        <v>2</v>
      </c>
      <c r="N1168" s="12">
        <f t="shared" si="18"/>
        <v>296</v>
      </c>
    </row>
    <row r="1169" spans="1:14" x14ac:dyDescent="0.2">
      <c r="A1169" t="s">
        <v>1867</v>
      </c>
      <c r="B1169" t="s">
        <v>24</v>
      </c>
      <c r="C1169" t="s">
        <v>85</v>
      </c>
      <c r="D1169" t="s">
        <v>15</v>
      </c>
      <c r="E1169" t="s">
        <v>183</v>
      </c>
      <c r="F1169" s="11" t="s">
        <v>18</v>
      </c>
      <c r="G1169" t="s">
        <v>19</v>
      </c>
      <c r="H1169" t="s">
        <v>86</v>
      </c>
      <c r="I1169" s="11" t="s">
        <v>3469</v>
      </c>
      <c r="J1169" t="s">
        <v>1868</v>
      </c>
      <c r="K1169" s="6">
        <v>45</v>
      </c>
      <c r="L1169" s="6">
        <v>105</v>
      </c>
      <c r="M1169" s="11">
        <v>5</v>
      </c>
      <c r="N1169" s="12">
        <f t="shared" si="18"/>
        <v>105</v>
      </c>
    </row>
    <row r="1170" spans="1:14" x14ac:dyDescent="0.2">
      <c r="A1170" t="s">
        <v>1867</v>
      </c>
      <c r="B1170" t="s">
        <v>37</v>
      </c>
      <c r="C1170" t="s">
        <v>85</v>
      </c>
      <c r="D1170" t="s">
        <v>15</v>
      </c>
      <c r="E1170" t="s">
        <v>183</v>
      </c>
      <c r="F1170" s="11" t="s">
        <v>18</v>
      </c>
      <c r="G1170" t="s">
        <v>19</v>
      </c>
      <c r="H1170" t="s">
        <v>86</v>
      </c>
      <c r="I1170" s="11" t="s">
        <v>3469</v>
      </c>
      <c r="J1170" t="s">
        <v>1869</v>
      </c>
      <c r="K1170" s="6">
        <v>45</v>
      </c>
      <c r="L1170" s="6">
        <v>105</v>
      </c>
      <c r="M1170" s="11">
        <v>1</v>
      </c>
      <c r="N1170" s="12">
        <f t="shared" si="18"/>
        <v>315</v>
      </c>
    </row>
    <row r="1171" spans="1:14" x14ac:dyDescent="0.2">
      <c r="A1171" t="s">
        <v>1867</v>
      </c>
      <c r="B1171" t="s">
        <v>304</v>
      </c>
      <c r="C1171" t="s">
        <v>85</v>
      </c>
      <c r="D1171" t="s">
        <v>15</v>
      </c>
      <c r="E1171" t="s">
        <v>183</v>
      </c>
      <c r="F1171" s="11" t="s">
        <v>18</v>
      </c>
      <c r="G1171" t="s">
        <v>19</v>
      </c>
      <c r="H1171" t="s">
        <v>86</v>
      </c>
      <c r="I1171" s="11" t="s">
        <v>3469</v>
      </c>
      <c r="J1171" t="s">
        <v>1870</v>
      </c>
      <c r="K1171" s="6">
        <v>45</v>
      </c>
      <c r="L1171" s="6">
        <v>105</v>
      </c>
      <c r="M1171" s="11">
        <v>2</v>
      </c>
      <c r="N1171" s="12">
        <f t="shared" si="18"/>
        <v>210</v>
      </c>
    </row>
    <row r="1172" spans="1:14" x14ac:dyDescent="0.2">
      <c r="A1172" t="s">
        <v>1871</v>
      </c>
      <c r="B1172" t="s">
        <v>34</v>
      </c>
      <c r="C1172" t="s">
        <v>85</v>
      </c>
      <c r="D1172" t="s">
        <v>15</v>
      </c>
      <c r="E1172" t="s">
        <v>17</v>
      </c>
      <c r="F1172" s="11" t="s">
        <v>18</v>
      </c>
      <c r="G1172" t="s">
        <v>19</v>
      </c>
      <c r="H1172" t="s">
        <v>86</v>
      </c>
      <c r="I1172" s="11" t="s">
        <v>3469</v>
      </c>
      <c r="J1172" t="s">
        <v>1872</v>
      </c>
      <c r="K1172" s="6">
        <v>45</v>
      </c>
      <c r="L1172" s="6">
        <v>105</v>
      </c>
      <c r="M1172" s="11">
        <v>1</v>
      </c>
      <c r="N1172" s="12">
        <f t="shared" si="18"/>
        <v>525</v>
      </c>
    </row>
    <row r="1173" spans="1:14" x14ac:dyDescent="0.2">
      <c r="A1173" t="s">
        <v>1873</v>
      </c>
      <c r="B1173" t="s">
        <v>24</v>
      </c>
      <c r="C1173" t="s">
        <v>85</v>
      </c>
      <c r="D1173" t="s">
        <v>15</v>
      </c>
      <c r="E1173" t="s">
        <v>42</v>
      </c>
      <c r="F1173" s="11" t="s">
        <v>18</v>
      </c>
      <c r="G1173" t="s">
        <v>19</v>
      </c>
      <c r="H1173" t="s">
        <v>86</v>
      </c>
      <c r="I1173" s="11" t="s">
        <v>3469</v>
      </c>
      <c r="J1173" t="s">
        <v>1874</v>
      </c>
      <c r="K1173" s="6">
        <v>45</v>
      </c>
      <c r="L1173" s="6">
        <v>105</v>
      </c>
      <c r="M1173" s="11">
        <v>3</v>
      </c>
      <c r="N1173" s="12">
        <f t="shared" si="18"/>
        <v>105</v>
      </c>
    </row>
    <row r="1174" spans="1:14" x14ac:dyDescent="0.2">
      <c r="A1174" t="s">
        <v>1875</v>
      </c>
      <c r="B1174" t="s">
        <v>304</v>
      </c>
      <c r="C1174" t="s">
        <v>1876</v>
      </c>
      <c r="D1174" t="s">
        <v>878</v>
      </c>
      <c r="E1174" t="s">
        <v>16</v>
      </c>
      <c r="F1174" s="11" t="s">
        <v>16</v>
      </c>
      <c r="G1174" t="s">
        <v>19</v>
      </c>
      <c r="H1174" t="s">
        <v>86</v>
      </c>
      <c r="I1174" s="11" t="s">
        <v>3469</v>
      </c>
      <c r="J1174" t="s">
        <v>1877</v>
      </c>
      <c r="K1174" s="6">
        <v>34</v>
      </c>
      <c r="L1174" s="6">
        <v>79</v>
      </c>
      <c r="M1174" s="11">
        <v>2</v>
      </c>
      <c r="N1174" s="12">
        <f t="shared" si="18"/>
        <v>79</v>
      </c>
    </row>
    <row r="1175" spans="1:14" x14ac:dyDescent="0.2">
      <c r="A1175" t="s">
        <v>1878</v>
      </c>
      <c r="B1175" t="s">
        <v>24</v>
      </c>
      <c r="C1175" t="s">
        <v>85</v>
      </c>
      <c r="D1175" t="s">
        <v>15</v>
      </c>
      <c r="E1175" t="s">
        <v>93</v>
      </c>
      <c r="F1175" s="11" t="s">
        <v>18</v>
      </c>
      <c r="G1175" t="s">
        <v>19</v>
      </c>
      <c r="H1175" t="s">
        <v>86</v>
      </c>
      <c r="I1175" s="11" t="s">
        <v>3469</v>
      </c>
      <c r="J1175" t="s">
        <v>1879</v>
      </c>
      <c r="K1175" s="6">
        <v>50</v>
      </c>
      <c r="L1175" s="6">
        <v>115</v>
      </c>
      <c r="M1175" s="11">
        <v>5</v>
      </c>
      <c r="N1175" s="12">
        <f t="shared" si="18"/>
        <v>115</v>
      </c>
    </row>
    <row r="1176" spans="1:14" x14ac:dyDescent="0.2">
      <c r="A1176" t="s">
        <v>1880</v>
      </c>
      <c r="B1176" t="s">
        <v>24</v>
      </c>
      <c r="C1176" t="s">
        <v>85</v>
      </c>
      <c r="D1176" t="s">
        <v>15</v>
      </c>
      <c r="E1176" t="s">
        <v>17</v>
      </c>
      <c r="F1176" s="11" t="s">
        <v>18</v>
      </c>
      <c r="G1176" t="s">
        <v>19</v>
      </c>
      <c r="H1176" t="s">
        <v>86</v>
      </c>
      <c r="I1176" s="11" t="s">
        <v>3469</v>
      </c>
      <c r="J1176" t="s">
        <v>1881</v>
      </c>
      <c r="K1176" s="6">
        <v>50</v>
      </c>
      <c r="L1176" s="6">
        <v>115</v>
      </c>
      <c r="M1176" s="11">
        <v>1</v>
      </c>
      <c r="N1176" s="12">
        <f t="shared" si="18"/>
        <v>460</v>
      </c>
    </row>
    <row r="1177" spans="1:14" x14ac:dyDescent="0.2">
      <c r="A1177" t="s">
        <v>1880</v>
      </c>
      <c r="B1177" t="s">
        <v>37</v>
      </c>
      <c r="C1177" t="s">
        <v>85</v>
      </c>
      <c r="D1177" t="s">
        <v>15</v>
      </c>
      <c r="E1177" t="s">
        <v>17</v>
      </c>
      <c r="F1177" s="11" t="s">
        <v>18</v>
      </c>
      <c r="G1177" t="s">
        <v>19</v>
      </c>
      <c r="H1177" t="s">
        <v>86</v>
      </c>
      <c r="I1177" s="11" t="s">
        <v>3469</v>
      </c>
      <c r="J1177" t="s">
        <v>1882</v>
      </c>
      <c r="K1177" s="6">
        <v>50</v>
      </c>
      <c r="L1177" s="6">
        <v>115</v>
      </c>
      <c r="M1177" s="11">
        <v>1</v>
      </c>
      <c r="N1177" s="12">
        <f t="shared" si="18"/>
        <v>230</v>
      </c>
    </row>
    <row r="1178" spans="1:14" x14ac:dyDescent="0.2">
      <c r="A1178" t="s">
        <v>1883</v>
      </c>
      <c r="B1178" t="s">
        <v>24</v>
      </c>
      <c r="C1178" t="s">
        <v>85</v>
      </c>
      <c r="D1178" t="s">
        <v>15</v>
      </c>
      <c r="E1178" t="s">
        <v>386</v>
      </c>
      <c r="F1178" s="11" t="s">
        <v>18</v>
      </c>
      <c r="G1178" t="s">
        <v>19</v>
      </c>
      <c r="H1178" t="s">
        <v>86</v>
      </c>
      <c r="I1178" s="11" t="s">
        <v>3469</v>
      </c>
      <c r="J1178" t="s">
        <v>1884</v>
      </c>
      <c r="K1178" s="6">
        <v>49</v>
      </c>
      <c r="L1178" s="6">
        <v>114</v>
      </c>
      <c r="M1178" s="11">
        <v>1</v>
      </c>
      <c r="N1178" s="12">
        <f t="shared" si="18"/>
        <v>684</v>
      </c>
    </row>
    <row r="1179" spans="1:14" x14ac:dyDescent="0.2">
      <c r="A1179" t="s">
        <v>1885</v>
      </c>
      <c r="B1179" t="s">
        <v>37</v>
      </c>
      <c r="C1179" t="s">
        <v>85</v>
      </c>
      <c r="D1179" t="s">
        <v>15</v>
      </c>
      <c r="E1179" t="s">
        <v>107</v>
      </c>
      <c r="F1179" s="11" t="s">
        <v>18</v>
      </c>
      <c r="G1179" t="s">
        <v>19</v>
      </c>
      <c r="H1179" t="s">
        <v>86</v>
      </c>
      <c r="I1179" s="11" t="s">
        <v>3469</v>
      </c>
      <c r="J1179" t="s">
        <v>1886</v>
      </c>
      <c r="K1179" s="6">
        <v>49</v>
      </c>
      <c r="L1179" s="6">
        <v>114</v>
      </c>
      <c r="M1179" s="11">
        <v>4</v>
      </c>
      <c r="N1179" s="12">
        <f t="shared" si="18"/>
        <v>456</v>
      </c>
    </row>
    <row r="1180" spans="1:14" x14ac:dyDescent="0.2">
      <c r="A1180" t="s">
        <v>1887</v>
      </c>
      <c r="B1180" t="s">
        <v>31</v>
      </c>
      <c r="C1180" t="s">
        <v>85</v>
      </c>
      <c r="D1180" t="s">
        <v>15</v>
      </c>
      <c r="E1180" t="s">
        <v>27</v>
      </c>
      <c r="F1180" s="11" t="s">
        <v>18</v>
      </c>
      <c r="G1180" t="s">
        <v>19</v>
      </c>
      <c r="H1180" t="s">
        <v>86</v>
      </c>
      <c r="I1180" s="11" t="s">
        <v>3469</v>
      </c>
      <c r="J1180" t="s">
        <v>1888</v>
      </c>
      <c r="K1180" s="6">
        <v>62</v>
      </c>
      <c r="L1180" s="6">
        <v>143</v>
      </c>
      <c r="M1180" s="11">
        <v>2</v>
      </c>
      <c r="N1180" s="12">
        <f t="shared" si="18"/>
        <v>286</v>
      </c>
    </row>
    <row r="1181" spans="1:14" x14ac:dyDescent="0.2">
      <c r="A1181" t="s">
        <v>1887</v>
      </c>
      <c r="B1181" t="s">
        <v>34</v>
      </c>
      <c r="C1181" t="s">
        <v>85</v>
      </c>
      <c r="D1181" t="s">
        <v>15</v>
      </c>
      <c r="E1181" t="s">
        <v>27</v>
      </c>
      <c r="F1181" s="11" t="s">
        <v>18</v>
      </c>
      <c r="G1181" t="s">
        <v>19</v>
      </c>
      <c r="H1181" t="s">
        <v>86</v>
      </c>
      <c r="I1181" s="11" t="s">
        <v>3469</v>
      </c>
      <c r="J1181" t="s">
        <v>1889</v>
      </c>
      <c r="K1181" s="6">
        <v>62</v>
      </c>
      <c r="L1181" s="6">
        <v>143</v>
      </c>
      <c r="M1181" s="11">
        <v>6</v>
      </c>
      <c r="N1181" s="12">
        <f t="shared" si="18"/>
        <v>429</v>
      </c>
    </row>
    <row r="1182" spans="1:14" x14ac:dyDescent="0.2">
      <c r="A1182" t="s">
        <v>1887</v>
      </c>
      <c r="B1182" t="s">
        <v>37</v>
      </c>
      <c r="C1182" t="s">
        <v>85</v>
      </c>
      <c r="D1182" t="s">
        <v>15</v>
      </c>
      <c r="E1182" t="s">
        <v>27</v>
      </c>
      <c r="F1182" s="11" t="s">
        <v>18</v>
      </c>
      <c r="G1182" t="s">
        <v>19</v>
      </c>
      <c r="H1182" t="s">
        <v>86</v>
      </c>
      <c r="I1182" s="11" t="s">
        <v>3469</v>
      </c>
      <c r="J1182" t="s">
        <v>1890</v>
      </c>
      <c r="K1182" s="6">
        <v>62</v>
      </c>
      <c r="L1182" s="6">
        <v>143</v>
      </c>
      <c r="M1182" s="11">
        <v>4</v>
      </c>
      <c r="N1182" s="12">
        <f t="shared" si="18"/>
        <v>572</v>
      </c>
    </row>
    <row r="1183" spans="1:14" x14ac:dyDescent="0.2">
      <c r="A1183" t="s">
        <v>1891</v>
      </c>
      <c r="B1183" t="s">
        <v>31</v>
      </c>
      <c r="C1183" t="s">
        <v>85</v>
      </c>
      <c r="D1183" t="s">
        <v>15</v>
      </c>
      <c r="E1183" t="s">
        <v>16</v>
      </c>
      <c r="F1183" s="11" t="s">
        <v>18</v>
      </c>
      <c r="G1183" t="s">
        <v>19</v>
      </c>
      <c r="H1183" t="s">
        <v>86</v>
      </c>
      <c r="I1183" s="11" t="s">
        <v>3469</v>
      </c>
      <c r="J1183" t="s">
        <v>1892</v>
      </c>
      <c r="K1183" s="6">
        <v>73</v>
      </c>
      <c r="L1183" s="6">
        <v>170</v>
      </c>
      <c r="M1183" s="11">
        <v>2</v>
      </c>
      <c r="N1183" s="12">
        <f t="shared" si="18"/>
        <v>1530</v>
      </c>
    </row>
    <row r="1184" spans="1:14" x14ac:dyDescent="0.2">
      <c r="A1184" t="s">
        <v>1893</v>
      </c>
      <c r="B1184" t="s">
        <v>34</v>
      </c>
      <c r="C1184" t="s">
        <v>85</v>
      </c>
      <c r="D1184" t="s">
        <v>15</v>
      </c>
      <c r="E1184" t="s">
        <v>107</v>
      </c>
      <c r="F1184" s="11" t="s">
        <v>18</v>
      </c>
      <c r="G1184" t="s">
        <v>19</v>
      </c>
      <c r="H1184" t="s">
        <v>86</v>
      </c>
      <c r="I1184" s="11" t="s">
        <v>3469</v>
      </c>
      <c r="J1184" t="s">
        <v>1894</v>
      </c>
      <c r="K1184" s="6">
        <v>46</v>
      </c>
      <c r="L1184" s="6">
        <v>107</v>
      </c>
      <c r="M1184" s="11">
        <v>3</v>
      </c>
      <c r="N1184" s="12">
        <f t="shared" si="18"/>
        <v>214</v>
      </c>
    </row>
    <row r="1185" spans="1:14" x14ac:dyDescent="0.2">
      <c r="A1185" t="s">
        <v>1893</v>
      </c>
      <c r="B1185" t="s">
        <v>37</v>
      </c>
      <c r="C1185" t="s">
        <v>85</v>
      </c>
      <c r="D1185" t="s">
        <v>15</v>
      </c>
      <c r="E1185" t="s">
        <v>107</v>
      </c>
      <c r="F1185" s="11" t="s">
        <v>18</v>
      </c>
      <c r="G1185" t="s">
        <v>19</v>
      </c>
      <c r="H1185" t="s">
        <v>86</v>
      </c>
      <c r="I1185" s="11" t="s">
        <v>3469</v>
      </c>
      <c r="J1185" t="s">
        <v>1895</v>
      </c>
      <c r="K1185" s="6">
        <v>46</v>
      </c>
      <c r="L1185" s="6">
        <v>107</v>
      </c>
      <c r="M1185" s="11">
        <v>4</v>
      </c>
      <c r="N1185" s="12">
        <f t="shared" si="18"/>
        <v>107</v>
      </c>
    </row>
    <row r="1186" spans="1:14" x14ac:dyDescent="0.2">
      <c r="A1186" t="s">
        <v>1893</v>
      </c>
      <c r="B1186" t="s">
        <v>304</v>
      </c>
      <c r="C1186" t="s">
        <v>85</v>
      </c>
      <c r="D1186" t="s">
        <v>15</v>
      </c>
      <c r="E1186" t="s">
        <v>107</v>
      </c>
      <c r="F1186" s="11" t="s">
        <v>18</v>
      </c>
      <c r="G1186" t="s">
        <v>19</v>
      </c>
      <c r="H1186" t="s">
        <v>86</v>
      </c>
      <c r="I1186" s="11" t="s">
        <v>3469</v>
      </c>
      <c r="J1186" t="s">
        <v>1896</v>
      </c>
      <c r="K1186" s="6">
        <v>46</v>
      </c>
      <c r="L1186" s="6">
        <v>107</v>
      </c>
      <c r="M1186" s="11">
        <v>9</v>
      </c>
      <c r="N1186" s="12">
        <f t="shared" si="18"/>
        <v>107</v>
      </c>
    </row>
    <row r="1187" spans="1:14" x14ac:dyDescent="0.2">
      <c r="A1187" t="s">
        <v>1897</v>
      </c>
      <c r="B1187" t="s">
        <v>24</v>
      </c>
      <c r="C1187" t="s">
        <v>85</v>
      </c>
      <c r="D1187" t="s">
        <v>15</v>
      </c>
      <c r="E1187" t="s">
        <v>123</v>
      </c>
      <c r="F1187" s="11" t="s">
        <v>18</v>
      </c>
      <c r="G1187" t="s">
        <v>19</v>
      </c>
      <c r="H1187" t="s">
        <v>86</v>
      </c>
      <c r="I1187" s="11" t="s">
        <v>3469</v>
      </c>
      <c r="J1187" t="s">
        <v>1898</v>
      </c>
      <c r="K1187" s="6">
        <v>82</v>
      </c>
      <c r="L1187" s="6">
        <v>189</v>
      </c>
      <c r="M1187" s="11">
        <v>2</v>
      </c>
      <c r="N1187" s="12">
        <f t="shared" si="18"/>
        <v>3213</v>
      </c>
    </row>
    <row r="1188" spans="1:14" x14ac:dyDescent="0.2">
      <c r="A1188" t="s">
        <v>1897</v>
      </c>
      <c r="B1188" t="s">
        <v>31</v>
      </c>
      <c r="C1188" t="s">
        <v>85</v>
      </c>
      <c r="D1188" t="s">
        <v>15</v>
      </c>
      <c r="E1188" t="s">
        <v>123</v>
      </c>
      <c r="F1188" s="11" t="s">
        <v>18</v>
      </c>
      <c r="G1188" t="s">
        <v>19</v>
      </c>
      <c r="H1188" t="s">
        <v>86</v>
      </c>
      <c r="I1188" s="11" t="s">
        <v>3469</v>
      </c>
      <c r="J1188" t="s">
        <v>1899</v>
      </c>
      <c r="K1188" s="6">
        <v>82</v>
      </c>
      <c r="L1188" s="6">
        <v>189</v>
      </c>
      <c r="M1188" s="11">
        <v>1</v>
      </c>
      <c r="N1188" s="12">
        <f t="shared" si="18"/>
        <v>567</v>
      </c>
    </row>
    <row r="1189" spans="1:14" x14ac:dyDescent="0.2">
      <c r="A1189" t="s">
        <v>1897</v>
      </c>
      <c r="B1189" t="s">
        <v>34</v>
      </c>
      <c r="C1189" t="s">
        <v>85</v>
      </c>
      <c r="D1189" t="s">
        <v>15</v>
      </c>
      <c r="E1189" t="s">
        <v>123</v>
      </c>
      <c r="F1189" s="11" t="s">
        <v>18</v>
      </c>
      <c r="G1189" t="s">
        <v>19</v>
      </c>
      <c r="H1189" t="s">
        <v>86</v>
      </c>
      <c r="I1189" s="11" t="s">
        <v>3469</v>
      </c>
      <c r="J1189" t="s">
        <v>1900</v>
      </c>
      <c r="K1189" s="6">
        <v>82</v>
      </c>
      <c r="L1189" s="6">
        <v>189</v>
      </c>
      <c r="M1189" s="11">
        <v>1</v>
      </c>
      <c r="N1189" s="12">
        <f t="shared" si="18"/>
        <v>189</v>
      </c>
    </row>
    <row r="1190" spans="1:14" x14ac:dyDescent="0.2">
      <c r="A1190" t="s">
        <v>1897</v>
      </c>
      <c r="B1190" t="s">
        <v>37</v>
      </c>
      <c r="C1190" t="s">
        <v>85</v>
      </c>
      <c r="D1190" t="s">
        <v>15</v>
      </c>
      <c r="E1190" t="s">
        <v>123</v>
      </c>
      <c r="F1190" s="11" t="s">
        <v>18</v>
      </c>
      <c r="G1190" t="s">
        <v>19</v>
      </c>
      <c r="H1190" t="s">
        <v>86</v>
      </c>
      <c r="I1190" s="11" t="s">
        <v>3469</v>
      </c>
      <c r="J1190" t="s">
        <v>1901</v>
      </c>
      <c r="K1190" s="6">
        <v>82</v>
      </c>
      <c r="L1190" s="6">
        <v>189</v>
      </c>
      <c r="M1190" s="11">
        <v>17</v>
      </c>
      <c r="N1190" s="12">
        <f t="shared" si="18"/>
        <v>189</v>
      </c>
    </row>
    <row r="1191" spans="1:14" x14ac:dyDescent="0.2">
      <c r="A1191" t="s">
        <v>1897</v>
      </c>
      <c r="B1191" t="s">
        <v>304</v>
      </c>
      <c r="C1191" t="s">
        <v>85</v>
      </c>
      <c r="D1191" t="s">
        <v>15</v>
      </c>
      <c r="E1191" t="s">
        <v>123</v>
      </c>
      <c r="F1191" s="11" t="s">
        <v>18</v>
      </c>
      <c r="G1191" t="s">
        <v>19</v>
      </c>
      <c r="H1191" t="s">
        <v>86</v>
      </c>
      <c r="I1191" s="11" t="s">
        <v>3469</v>
      </c>
      <c r="J1191" t="s">
        <v>1902</v>
      </c>
      <c r="K1191" s="6">
        <v>82</v>
      </c>
      <c r="L1191" s="6">
        <v>189</v>
      </c>
      <c r="M1191" s="11">
        <v>3</v>
      </c>
      <c r="N1191" s="12">
        <f t="shared" si="18"/>
        <v>189</v>
      </c>
    </row>
    <row r="1192" spans="1:14" x14ac:dyDescent="0.2">
      <c r="A1192" t="s">
        <v>1903</v>
      </c>
      <c r="B1192" t="s">
        <v>67</v>
      </c>
      <c r="C1192" t="s">
        <v>85</v>
      </c>
      <c r="D1192" t="s">
        <v>15</v>
      </c>
      <c r="E1192" t="s">
        <v>17</v>
      </c>
      <c r="F1192" s="11" t="s">
        <v>54</v>
      </c>
      <c r="G1192" t="s">
        <v>19</v>
      </c>
      <c r="H1192" t="s">
        <v>86</v>
      </c>
      <c r="I1192" s="11" t="s">
        <v>3469</v>
      </c>
      <c r="J1192" t="s">
        <v>1904</v>
      </c>
      <c r="K1192" s="6">
        <v>34</v>
      </c>
      <c r="L1192" s="6">
        <v>80</v>
      </c>
      <c r="M1192" s="11">
        <v>1</v>
      </c>
      <c r="N1192" s="12">
        <f t="shared" si="18"/>
        <v>1120</v>
      </c>
    </row>
    <row r="1193" spans="1:14" x14ac:dyDescent="0.2">
      <c r="A1193" t="s">
        <v>1903</v>
      </c>
      <c r="B1193" t="s">
        <v>78</v>
      </c>
      <c r="C1193" t="s">
        <v>85</v>
      </c>
      <c r="D1193" t="s">
        <v>15</v>
      </c>
      <c r="E1193" t="s">
        <v>17</v>
      </c>
      <c r="F1193" s="11" t="s">
        <v>54</v>
      </c>
      <c r="G1193" t="s">
        <v>19</v>
      </c>
      <c r="H1193" t="s">
        <v>86</v>
      </c>
      <c r="I1193" s="11" t="s">
        <v>3469</v>
      </c>
      <c r="J1193" t="s">
        <v>1905</v>
      </c>
      <c r="K1193" s="6">
        <v>34</v>
      </c>
      <c r="L1193" s="6">
        <v>80</v>
      </c>
      <c r="M1193" s="11">
        <v>1</v>
      </c>
      <c r="N1193" s="12">
        <f t="shared" si="18"/>
        <v>880</v>
      </c>
    </row>
    <row r="1194" spans="1:14" x14ac:dyDescent="0.2">
      <c r="A1194" t="s">
        <v>1906</v>
      </c>
      <c r="B1194" t="s">
        <v>51</v>
      </c>
      <c r="C1194" t="s">
        <v>85</v>
      </c>
      <c r="D1194" t="s">
        <v>15</v>
      </c>
      <c r="E1194" t="s">
        <v>42</v>
      </c>
      <c r="F1194" s="11" t="s">
        <v>54</v>
      </c>
      <c r="G1194" t="s">
        <v>19</v>
      </c>
      <c r="H1194" t="s">
        <v>86</v>
      </c>
      <c r="I1194" s="11" t="s">
        <v>3469</v>
      </c>
      <c r="J1194" t="s">
        <v>1907</v>
      </c>
      <c r="K1194" s="6">
        <v>34</v>
      </c>
      <c r="L1194" s="6">
        <v>80</v>
      </c>
      <c r="M1194" s="11">
        <v>1</v>
      </c>
      <c r="N1194" s="12">
        <f t="shared" si="18"/>
        <v>1360</v>
      </c>
    </row>
    <row r="1195" spans="1:14" x14ac:dyDescent="0.2">
      <c r="A1195" t="s">
        <v>1908</v>
      </c>
      <c r="B1195" t="s">
        <v>24</v>
      </c>
      <c r="C1195" t="s">
        <v>85</v>
      </c>
      <c r="D1195" t="s">
        <v>15</v>
      </c>
      <c r="E1195" t="s">
        <v>17</v>
      </c>
      <c r="F1195" s="11" t="s">
        <v>18</v>
      </c>
      <c r="G1195" t="s">
        <v>19</v>
      </c>
      <c r="H1195" t="s">
        <v>86</v>
      </c>
      <c r="I1195" s="11" t="s">
        <v>3469</v>
      </c>
      <c r="J1195" t="s">
        <v>1909</v>
      </c>
      <c r="K1195" s="6">
        <v>48</v>
      </c>
      <c r="L1195" s="6">
        <v>112</v>
      </c>
      <c r="M1195" s="11">
        <v>14</v>
      </c>
      <c r="N1195" s="12">
        <f t="shared" si="18"/>
        <v>336</v>
      </c>
    </row>
    <row r="1196" spans="1:14" x14ac:dyDescent="0.2">
      <c r="A1196" t="s">
        <v>1908</v>
      </c>
      <c r="B1196" t="s">
        <v>31</v>
      </c>
      <c r="C1196" t="s">
        <v>85</v>
      </c>
      <c r="D1196" t="s">
        <v>15</v>
      </c>
      <c r="E1196" t="s">
        <v>17</v>
      </c>
      <c r="F1196" s="11" t="s">
        <v>18</v>
      </c>
      <c r="G1196" t="s">
        <v>19</v>
      </c>
      <c r="H1196" t="s">
        <v>86</v>
      </c>
      <c r="I1196" s="11" t="s">
        <v>3469</v>
      </c>
      <c r="J1196" t="s">
        <v>1910</v>
      </c>
      <c r="K1196" s="6">
        <v>48</v>
      </c>
      <c r="L1196" s="6">
        <v>112</v>
      </c>
      <c r="M1196" s="11">
        <v>11</v>
      </c>
      <c r="N1196" s="12">
        <f t="shared" si="18"/>
        <v>224</v>
      </c>
    </row>
    <row r="1197" spans="1:14" x14ac:dyDescent="0.2">
      <c r="A1197" t="s">
        <v>1908</v>
      </c>
      <c r="B1197" t="s">
        <v>34</v>
      </c>
      <c r="C1197" t="s">
        <v>85</v>
      </c>
      <c r="D1197" t="s">
        <v>15</v>
      </c>
      <c r="E1197" t="s">
        <v>17</v>
      </c>
      <c r="F1197" s="11" t="s">
        <v>18</v>
      </c>
      <c r="G1197" t="s">
        <v>19</v>
      </c>
      <c r="H1197" t="s">
        <v>86</v>
      </c>
      <c r="I1197" s="11" t="s">
        <v>3469</v>
      </c>
      <c r="J1197" t="s">
        <v>1911</v>
      </c>
      <c r="K1197" s="6">
        <v>48</v>
      </c>
      <c r="L1197" s="6">
        <v>112</v>
      </c>
      <c r="M1197" s="11">
        <v>17</v>
      </c>
      <c r="N1197" s="12">
        <f t="shared" si="18"/>
        <v>112</v>
      </c>
    </row>
    <row r="1198" spans="1:14" x14ac:dyDescent="0.2">
      <c r="A1198" t="s">
        <v>1908</v>
      </c>
      <c r="B1198" t="s">
        <v>37</v>
      </c>
      <c r="C1198" t="s">
        <v>85</v>
      </c>
      <c r="D1198" t="s">
        <v>15</v>
      </c>
      <c r="E1198" t="s">
        <v>17</v>
      </c>
      <c r="F1198" s="11" t="s">
        <v>18</v>
      </c>
      <c r="G1198" t="s">
        <v>19</v>
      </c>
      <c r="H1198" t="s">
        <v>86</v>
      </c>
      <c r="I1198" s="11" t="s">
        <v>3469</v>
      </c>
      <c r="J1198" t="s">
        <v>1912</v>
      </c>
      <c r="K1198" s="6">
        <v>48</v>
      </c>
      <c r="L1198" s="6">
        <v>112</v>
      </c>
      <c r="M1198" s="11">
        <v>3</v>
      </c>
      <c r="N1198" s="12">
        <f t="shared" si="18"/>
        <v>112</v>
      </c>
    </row>
    <row r="1199" spans="1:14" x14ac:dyDescent="0.2">
      <c r="A1199" t="s">
        <v>1913</v>
      </c>
      <c r="B1199" t="s">
        <v>78</v>
      </c>
      <c r="C1199" t="s">
        <v>758</v>
      </c>
      <c r="D1199" t="s">
        <v>15</v>
      </c>
      <c r="E1199" t="s">
        <v>349</v>
      </c>
      <c r="F1199" s="11" t="s">
        <v>54</v>
      </c>
      <c r="G1199" t="s">
        <v>19</v>
      </c>
      <c r="H1199" t="s">
        <v>759</v>
      </c>
      <c r="I1199" s="11" t="s">
        <v>3469</v>
      </c>
      <c r="J1199" t="s">
        <v>1914</v>
      </c>
      <c r="K1199" s="6">
        <v>96</v>
      </c>
      <c r="L1199" s="6">
        <v>223</v>
      </c>
      <c r="M1199" s="11">
        <v>2</v>
      </c>
      <c r="N1199" s="12">
        <f t="shared" si="18"/>
        <v>446</v>
      </c>
    </row>
    <row r="1200" spans="1:14" x14ac:dyDescent="0.2">
      <c r="A1200" t="s">
        <v>1915</v>
      </c>
      <c r="B1200" t="s">
        <v>67</v>
      </c>
      <c r="C1200" t="s">
        <v>758</v>
      </c>
      <c r="D1200" t="s">
        <v>15</v>
      </c>
      <c r="E1200" t="s">
        <v>107</v>
      </c>
      <c r="F1200" s="11" t="s">
        <v>54</v>
      </c>
      <c r="G1200" t="s">
        <v>19</v>
      </c>
      <c r="H1200" t="s">
        <v>759</v>
      </c>
      <c r="I1200" s="11" t="s">
        <v>3469</v>
      </c>
      <c r="J1200" t="s">
        <v>1916</v>
      </c>
      <c r="K1200" s="6">
        <v>96</v>
      </c>
      <c r="L1200" s="6">
        <v>223</v>
      </c>
      <c r="M1200" s="11">
        <v>1</v>
      </c>
      <c r="N1200" s="12">
        <f t="shared" si="18"/>
        <v>223</v>
      </c>
    </row>
    <row r="1201" spans="1:14" x14ac:dyDescent="0.2">
      <c r="A1201" t="s">
        <v>1917</v>
      </c>
      <c r="B1201" t="s">
        <v>67</v>
      </c>
      <c r="C1201" t="s">
        <v>758</v>
      </c>
      <c r="D1201" t="s">
        <v>15</v>
      </c>
      <c r="E1201" t="s">
        <v>139</v>
      </c>
      <c r="F1201" s="11" t="s">
        <v>54</v>
      </c>
      <c r="G1201" t="s">
        <v>19</v>
      </c>
      <c r="H1201" t="s">
        <v>759</v>
      </c>
      <c r="I1201" s="11" t="s">
        <v>3469</v>
      </c>
      <c r="J1201" t="s">
        <v>1918</v>
      </c>
      <c r="K1201" s="6">
        <v>39</v>
      </c>
      <c r="L1201" s="6">
        <v>90</v>
      </c>
      <c r="M1201" s="11">
        <v>1</v>
      </c>
      <c r="N1201" s="12">
        <f t="shared" si="18"/>
        <v>90</v>
      </c>
    </row>
    <row r="1202" spans="1:14" x14ac:dyDescent="0.2">
      <c r="A1202" t="s">
        <v>1917</v>
      </c>
      <c r="B1202" t="s">
        <v>51</v>
      </c>
      <c r="C1202" t="s">
        <v>758</v>
      </c>
      <c r="D1202" t="s">
        <v>15</v>
      </c>
      <c r="E1202" t="s">
        <v>139</v>
      </c>
      <c r="F1202" s="11" t="s">
        <v>54</v>
      </c>
      <c r="G1202" t="s">
        <v>19</v>
      </c>
      <c r="H1202" t="s">
        <v>759</v>
      </c>
      <c r="I1202" s="11" t="s">
        <v>3469</v>
      </c>
      <c r="J1202" t="s">
        <v>1919</v>
      </c>
      <c r="K1202" s="6">
        <v>39</v>
      </c>
      <c r="L1202" s="6">
        <v>90</v>
      </c>
      <c r="M1202" s="11">
        <v>2</v>
      </c>
      <c r="N1202" s="12">
        <f t="shared" si="18"/>
        <v>90</v>
      </c>
    </row>
    <row r="1203" spans="1:14" x14ac:dyDescent="0.2">
      <c r="A1203" t="s">
        <v>1920</v>
      </c>
      <c r="B1203" t="s">
        <v>67</v>
      </c>
      <c r="C1203" t="s">
        <v>758</v>
      </c>
      <c r="D1203" t="s">
        <v>15</v>
      </c>
      <c r="E1203" t="s">
        <v>111</v>
      </c>
      <c r="F1203" s="11" t="s">
        <v>54</v>
      </c>
      <c r="G1203" t="s">
        <v>19</v>
      </c>
      <c r="H1203" t="s">
        <v>759</v>
      </c>
      <c r="I1203" s="11" t="s">
        <v>3469</v>
      </c>
      <c r="J1203" t="s">
        <v>1921</v>
      </c>
      <c r="K1203" s="6">
        <v>39</v>
      </c>
      <c r="L1203" s="6">
        <v>90</v>
      </c>
      <c r="M1203" s="11">
        <v>1</v>
      </c>
      <c r="N1203" s="12">
        <f t="shared" si="18"/>
        <v>90</v>
      </c>
    </row>
    <row r="1204" spans="1:14" x14ac:dyDescent="0.2">
      <c r="A1204" t="s">
        <v>1920</v>
      </c>
      <c r="B1204" t="s">
        <v>72</v>
      </c>
      <c r="C1204" t="s">
        <v>758</v>
      </c>
      <c r="D1204" t="s">
        <v>15</v>
      </c>
      <c r="E1204" t="s">
        <v>111</v>
      </c>
      <c r="F1204" s="11" t="s">
        <v>54</v>
      </c>
      <c r="G1204" t="s">
        <v>19</v>
      </c>
      <c r="H1204" t="s">
        <v>759</v>
      </c>
      <c r="I1204" s="11" t="s">
        <v>3469</v>
      </c>
      <c r="J1204" t="s">
        <v>1922</v>
      </c>
      <c r="K1204" s="6">
        <v>39</v>
      </c>
      <c r="L1204" s="6">
        <v>90</v>
      </c>
      <c r="M1204" s="11">
        <v>1</v>
      </c>
      <c r="N1204" s="12">
        <f t="shared" si="18"/>
        <v>270</v>
      </c>
    </row>
    <row r="1205" spans="1:14" x14ac:dyDescent="0.2">
      <c r="A1205" t="s">
        <v>1923</v>
      </c>
      <c r="B1205" t="s">
        <v>67</v>
      </c>
      <c r="C1205" t="s">
        <v>758</v>
      </c>
      <c r="D1205" t="s">
        <v>15</v>
      </c>
      <c r="E1205" t="s">
        <v>17</v>
      </c>
      <c r="F1205" s="11" t="s">
        <v>54</v>
      </c>
      <c r="G1205" t="s">
        <v>19</v>
      </c>
      <c r="H1205" t="s">
        <v>759</v>
      </c>
      <c r="I1205" s="11" t="s">
        <v>3469</v>
      </c>
      <c r="J1205" t="s">
        <v>1924</v>
      </c>
      <c r="K1205" s="6">
        <v>39</v>
      </c>
      <c r="L1205" s="6">
        <v>90</v>
      </c>
      <c r="M1205" s="11">
        <v>1</v>
      </c>
      <c r="N1205" s="12">
        <f t="shared" si="18"/>
        <v>1260</v>
      </c>
    </row>
    <row r="1206" spans="1:14" x14ac:dyDescent="0.2">
      <c r="A1206" t="s">
        <v>1925</v>
      </c>
      <c r="B1206" t="s">
        <v>72</v>
      </c>
      <c r="C1206" t="s">
        <v>758</v>
      </c>
      <c r="D1206" t="s">
        <v>15</v>
      </c>
      <c r="E1206" t="s">
        <v>17</v>
      </c>
      <c r="F1206" s="11" t="s">
        <v>54</v>
      </c>
      <c r="G1206" t="s">
        <v>19</v>
      </c>
      <c r="H1206" t="s">
        <v>759</v>
      </c>
      <c r="I1206" s="11" t="s">
        <v>3469</v>
      </c>
      <c r="J1206" t="s">
        <v>1926</v>
      </c>
      <c r="K1206" s="6">
        <v>87</v>
      </c>
      <c r="L1206" s="6">
        <v>201</v>
      </c>
      <c r="M1206" s="11">
        <v>1</v>
      </c>
      <c r="N1206" s="12">
        <f t="shared" si="18"/>
        <v>1407</v>
      </c>
    </row>
    <row r="1207" spans="1:14" x14ac:dyDescent="0.2">
      <c r="A1207" t="s">
        <v>1927</v>
      </c>
      <c r="B1207" t="s">
        <v>72</v>
      </c>
      <c r="C1207" t="s">
        <v>1384</v>
      </c>
      <c r="D1207" t="s">
        <v>15</v>
      </c>
      <c r="E1207" t="s">
        <v>349</v>
      </c>
      <c r="F1207" s="11" t="s">
        <v>54</v>
      </c>
      <c r="G1207" t="s">
        <v>19</v>
      </c>
      <c r="H1207" t="s">
        <v>755</v>
      </c>
      <c r="I1207" s="11" t="s">
        <v>3469</v>
      </c>
      <c r="J1207" t="s">
        <v>1928</v>
      </c>
      <c r="K1207" s="6">
        <v>71</v>
      </c>
      <c r="L1207" s="6">
        <v>164</v>
      </c>
      <c r="M1207" s="11">
        <v>3</v>
      </c>
      <c r="N1207" s="12">
        <f t="shared" si="18"/>
        <v>164</v>
      </c>
    </row>
    <row r="1208" spans="1:14" x14ac:dyDescent="0.2">
      <c r="A1208" t="s">
        <v>1927</v>
      </c>
      <c r="B1208" t="s">
        <v>51</v>
      </c>
      <c r="C1208" t="s">
        <v>1384</v>
      </c>
      <c r="D1208" t="s">
        <v>15</v>
      </c>
      <c r="E1208" t="s">
        <v>349</v>
      </c>
      <c r="F1208" s="11" t="s">
        <v>54</v>
      </c>
      <c r="G1208" t="s">
        <v>19</v>
      </c>
      <c r="H1208" t="s">
        <v>755</v>
      </c>
      <c r="I1208" s="11" t="s">
        <v>3469</v>
      </c>
      <c r="J1208" t="s">
        <v>1929</v>
      </c>
      <c r="K1208" s="6">
        <v>71</v>
      </c>
      <c r="L1208" s="6">
        <v>164</v>
      </c>
      <c r="M1208" s="11">
        <v>14</v>
      </c>
      <c r="N1208" s="12">
        <f t="shared" si="18"/>
        <v>656</v>
      </c>
    </row>
    <row r="1209" spans="1:14" x14ac:dyDescent="0.2">
      <c r="A1209" t="s">
        <v>1927</v>
      </c>
      <c r="B1209" t="s">
        <v>78</v>
      </c>
      <c r="C1209" t="s">
        <v>1384</v>
      </c>
      <c r="D1209" t="s">
        <v>15</v>
      </c>
      <c r="E1209" t="s">
        <v>349</v>
      </c>
      <c r="F1209" s="11" t="s">
        <v>54</v>
      </c>
      <c r="G1209" t="s">
        <v>19</v>
      </c>
      <c r="H1209" t="s">
        <v>755</v>
      </c>
      <c r="I1209" s="11" t="s">
        <v>3469</v>
      </c>
      <c r="J1209" t="s">
        <v>1930</v>
      </c>
      <c r="K1209" s="6">
        <v>71</v>
      </c>
      <c r="L1209" s="6">
        <v>164</v>
      </c>
      <c r="M1209" s="11">
        <v>7</v>
      </c>
      <c r="N1209" s="12">
        <f t="shared" si="18"/>
        <v>656</v>
      </c>
    </row>
    <row r="1210" spans="1:14" x14ac:dyDescent="0.2">
      <c r="A1210" t="s">
        <v>1931</v>
      </c>
      <c r="B1210" t="s">
        <v>37</v>
      </c>
      <c r="C1210" t="s">
        <v>14</v>
      </c>
      <c r="D1210" t="s">
        <v>15</v>
      </c>
      <c r="E1210" t="s">
        <v>16</v>
      </c>
      <c r="F1210" s="11" t="s">
        <v>18</v>
      </c>
      <c r="G1210" t="s">
        <v>19</v>
      </c>
      <c r="H1210" t="s">
        <v>20</v>
      </c>
      <c r="I1210" s="11" t="s">
        <v>3469</v>
      </c>
      <c r="J1210" t="s">
        <v>1932</v>
      </c>
      <c r="K1210" s="6">
        <v>24</v>
      </c>
      <c r="L1210" s="6">
        <v>56</v>
      </c>
      <c r="M1210" s="11">
        <v>1</v>
      </c>
      <c r="N1210" s="12">
        <f t="shared" si="18"/>
        <v>56</v>
      </c>
    </row>
    <row r="1211" spans="1:14" x14ac:dyDescent="0.2">
      <c r="A1211" t="s">
        <v>1933</v>
      </c>
      <c r="B1211" t="s">
        <v>37</v>
      </c>
      <c r="C1211" t="s">
        <v>14</v>
      </c>
      <c r="D1211" t="s">
        <v>15</v>
      </c>
      <c r="E1211" t="s">
        <v>487</v>
      </c>
      <c r="F1211" s="11" t="s">
        <v>18</v>
      </c>
      <c r="G1211" t="s">
        <v>19</v>
      </c>
      <c r="H1211" t="s">
        <v>20</v>
      </c>
      <c r="I1211" s="11" t="s">
        <v>3469</v>
      </c>
      <c r="J1211" t="s">
        <v>1934</v>
      </c>
      <c r="K1211" s="6">
        <v>24</v>
      </c>
      <c r="L1211" s="6">
        <v>56</v>
      </c>
      <c r="M1211" s="11">
        <v>4</v>
      </c>
      <c r="N1211" s="12">
        <f t="shared" si="18"/>
        <v>56</v>
      </c>
    </row>
    <row r="1212" spans="1:14" x14ac:dyDescent="0.2">
      <c r="A1212" t="s">
        <v>1933</v>
      </c>
      <c r="B1212" t="s">
        <v>304</v>
      </c>
      <c r="C1212" t="s">
        <v>14</v>
      </c>
      <c r="D1212" t="s">
        <v>15</v>
      </c>
      <c r="E1212" t="s">
        <v>487</v>
      </c>
      <c r="F1212" s="11" t="s">
        <v>18</v>
      </c>
      <c r="G1212" t="s">
        <v>19</v>
      </c>
      <c r="H1212" t="s">
        <v>20</v>
      </c>
      <c r="I1212" s="11" t="s">
        <v>3469</v>
      </c>
      <c r="J1212" t="s">
        <v>1935</v>
      </c>
      <c r="K1212" s="6">
        <v>24</v>
      </c>
      <c r="L1212" s="6">
        <v>56</v>
      </c>
      <c r="M1212" s="11">
        <v>4</v>
      </c>
      <c r="N1212" s="12">
        <f t="shared" si="18"/>
        <v>56</v>
      </c>
    </row>
    <row r="1213" spans="1:14" x14ac:dyDescent="0.2">
      <c r="A1213" t="s">
        <v>1936</v>
      </c>
      <c r="B1213" t="s">
        <v>34</v>
      </c>
      <c r="C1213" t="s">
        <v>14</v>
      </c>
      <c r="D1213" t="s">
        <v>15</v>
      </c>
      <c r="E1213" t="s">
        <v>17</v>
      </c>
      <c r="F1213" s="11" t="s">
        <v>18</v>
      </c>
      <c r="G1213" t="s">
        <v>19</v>
      </c>
      <c r="H1213" t="s">
        <v>20</v>
      </c>
      <c r="I1213" s="11" t="s">
        <v>3469</v>
      </c>
      <c r="J1213" t="s">
        <v>1937</v>
      </c>
      <c r="K1213" s="6">
        <v>24</v>
      </c>
      <c r="L1213" s="6">
        <v>56</v>
      </c>
      <c r="M1213" s="11">
        <v>1</v>
      </c>
      <c r="N1213" s="12">
        <f t="shared" si="18"/>
        <v>56</v>
      </c>
    </row>
    <row r="1214" spans="1:14" x14ac:dyDescent="0.2">
      <c r="A1214" t="s">
        <v>1938</v>
      </c>
      <c r="B1214" t="s">
        <v>72</v>
      </c>
      <c r="C1214" t="s">
        <v>14</v>
      </c>
      <c r="D1214" t="s">
        <v>15</v>
      </c>
      <c r="E1214" t="s">
        <v>123</v>
      </c>
      <c r="F1214" s="11" t="s">
        <v>54</v>
      </c>
      <c r="G1214" t="s">
        <v>19</v>
      </c>
      <c r="H1214" t="s">
        <v>20</v>
      </c>
      <c r="I1214" s="11" t="s">
        <v>3469</v>
      </c>
      <c r="J1214" t="s">
        <v>1939</v>
      </c>
      <c r="K1214" s="6">
        <v>21</v>
      </c>
      <c r="L1214" s="6">
        <v>49</v>
      </c>
      <c r="M1214" s="11">
        <v>1</v>
      </c>
      <c r="N1214" s="12">
        <f t="shared" si="18"/>
        <v>98</v>
      </c>
    </row>
    <row r="1215" spans="1:14" x14ac:dyDescent="0.2">
      <c r="A1215" t="s">
        <v>1938</v>
      </c>
      <c r="B1215" t="s">
        <v>58</v>
      </c>
      <c r="C1215" t="s">
        <v>14</v>
      </c>
      <c r="D1215" t="s">
        <v>15</v>
      </c>
      <c r="E1215" t="s">
        <v>123</v>
      </c>
      <c r="F1215" s="11" t="s">
        <v>54</v>
      </c>
      <c r="G1215" t="s">
        <v>19</v>
      </c>
      <c r="H1215" t="s">
        <v>20</v>
      </c>
      <c r="I1215" s="11" t="s">
        <v>3469</v>
      </c>
      <c r="J1215" t="s">
        <v>1940</v>
      </c>
      <c r="K1215" s="6">
        <v>21</v>
      </c>
      <c r="L1215" s="6">
        <v>49</v>
      </c>
      <c r="M1215" s="11">
        <v>1</v>
      </c>
      <c r="N1215" s="12">
        <f t="shared" si="18"/>
        <v>147</v>
      </c>
    </row>
    <row r="1216" spans="1:14" x14ac:dyDescent="0.2">
      <c r="A1216" t="s">
        <v>1938</v>
      </c>
      <c r="B1216" t="s">
        <v>62</v>
      </c>
      <c r="C1216" t="s">
        <v>14</v>
      </c>
      <c r="D1216" t="s">
        <v>15</v>
      </c>
      <c r="E1216" t="s">
        <v>123</v>
      </c>
      <c r="F1216" s="11" t="s">
        <v>54</v>
      </c>
      <c r="G1216" t="s">
        <v>19</v>
      </c>
      <c r="H1216" t="s">
        <v>20</v>
      </c>
      <c r="I1216" s="11" t="s">
        <v>3469</v>
      </c>
      <c r="J1216" t="s">
        <v>1941</v>
      </c>
      <c r="K1216" s="6">
        <v>21</v>
      </c>
      <c r="L1216" s="6">
        <v>49</v>
      </c>
      <c r="M1216" s="11">
        <v>1</v>
      </c>
      <c r="N1216" s="12">
        <f t="shared" si="18"/>
        <v>49</v>
      </c>
    </row>
    <row r="1217" spans="1:14" x14ac:dyDescent="0.2">
      <c r="A1217" t="s">
        <v>1942</v>
      </c>
      <c r="B1217" t="s">
        <v>78</v>
      </c>
      <c r="C1217" t="s">
        <v>14</v>
      </c>
      <c r="D1217" t="s">
        <v>15</v>
      </c>
      <c r="E1217" t="s">
        <v>59</v>
      </c>
      <c r="F1217" s="11" t="s">
        <v>54</v>
      </c>
      <c r="G1217" t="s">
        <v>19</v>
      </c>
      <c r="H1217" t="s">
        <v>20</v>
      </c>
      <c r="I1217" s="11" t="s">
        <v>3469</v>
      </c>
      <c r="J1217" t="s">
        <v>1943</v>
      </c>
      <c r="K1217" s="6">
        <v>21</v>
      </c>
      <c r="L1217" s="6">
        <v>49</v>
      </c>
      <c r="M1217" s="11">
        <v>2</v>
      </c>
      <c r="N1217" s="12">
        <f t="shared" si="18"/>
        <v>196</v>
      </c>
    </row>
    <row r="1218" spans="1:14" x14ac:dyDescent="0.2">
      <c r="A1218" t="s">
        <v>1944</v>
      </c>
      <c r="B1218" t="s">
        <v>62</v>
      </c>
      <c r="C1218" t="s">
        <v>14</v>
      </c>
      <c r="D1218" t="s">
        <v>15</v>
      </c>
      <c r="E1218" t="s">
        <v>16</v>
      </c>
      <c r="F1218" s="11" t="s">
        <v>54</v>
      </c>
      <c r="G1218" t="s">
        <v>19</v>
      </c>
      <c r="H1218" t="s">
        <v>20</v>
      </c>
      <c r="I1218" s="11" t="s">
        <v>3469</v>
      </c>
      <c r="J1218" t="s">
        <v>1945</v>
      </c>
      <c r="K1218" s="6">
        <v>21</v>
      </c>
      <c r="L1218" s="6">
        <v>49</v>
      </c>
      <c r="M1218" s="11">
        <v>3</v>
      </c>
      <c r="N1218" s="12">
        <f t="shared" si="18"/>
        <v>49</v>
      </c>
    </row>
    <row r="1219" spans="1:14" x14ac:dyDescent="0.2">
      <c r="A1219" t="s">
        <v>1946</v>
      </c>
      <c r="B1219" t="s">
        <v>78</v>
      </c>
      <c r="C1219" t="s">
        <v>14</v>
      </c>
      <c r="D1219" t="s">
        <v>15</v>
      </c>
      <c r="E1219" t="s">
        <v>123</v>
      </c>
      <c r="F1219" s="11" t="s">
        <v>54</v>
      </c>
      <c r="G1219" t="s">
        <v>19</v>
      </c>
      <c r="H1219" t="s">
        <v>20</v>
      </c>
      <c r="I1219" s="11" t="s">
        <v>3469</v>
      </c>
      <c r="J1219" t="s">
        <v>1947</v>
      </c>
      <c r="K1219" s="6">
        <v>21</v>
      </c>
      <c r="L1219" s="6">
        <v>49</v>
      </c>
      <c r="M1219" s="11">
        <v>1</v>
      </c>
      <c r="N1219" s="12">
        <f t="shared" ref="N1219:N1282" si="19">L1219*M1222</f>
        <v>49</v>
      </c>
    </row>
    <row r="1220" spans="1:14" x14ac:dyDescent="0.2">
      <c r="A1220" t="s">
        <v>1946</v>
      </c>
      <c r="B1220" t="s">
        <v>58</v>
      </c>
      <c r="C1220" t="s">
        <v>14</v>
      </c>
      <c r="D1220" t="s">
        <v>15</v>
      </c>
      <c r="E1220" t="s">
        <v>123</v>
      </c>
      <c r="F1220" s="11" t="s">
        <v>54</v>
      </c>
      <c r="G1220" t="s">
        <v>19</v>
      </c>
      <c r="H1220" t="s">
        <v>20</v>
      </c>
      <c r="I1220" s="11" t="s">
        <v>3469</v>
      </c>
      <c r="J1220" t="s">
        <v>1948</v>
      </c>
      <c r="K1220" s="6">
        <v>21</v>
      </c>
      <c r="L1220" s="6">
        <v>49</v>
      </c>
      <c r="M1220" s="11">
        <v>4</v>
      </c>
      <c r="N1220" s="12">
        <f t="shared" si="19"/>
        <v>49</v>
      </c>
    </row>
    <row r="1221" spans="1:14" x14ac:dyDescent="0.2">
      <c r="A1221" t="s">
        <v>1949</v>
      </c>
      <c r="B1221" t="s">
        <v>72</v>
      </c>
      <c r="C1221" t="s">
        <v>14</v>
      </c>
      <c r="D1221" t="s">
        <v>15</v>
      </c>
      <c r="E1221" t="s">
        <v>42</v>
      </c>
      <c r="F1221" s="11" t="s">
        <v>54</v>
      </c>
      <c r="G1221" t="s">
        <v>19</v>
      </c>
      <c r="H1221" t="s">
        <v>20</v>
      </c>
      <c r="I1221" s="11" t="s">
        <v>3469</v>
      </c>
      <c r="J1221" t="s">
        <v>1950</v>
      </c>
      <c r="K1221" s="6">
        <v>21</v>
      </c>
      <c r="L1221" s="6">
        <v>49</v>
      </c>
      <c r="M1221" s="11">
        <v>1</v>
      </c>
      <c r="N1221" s="12">
        <f t="shared" si="19"/>
        <v>49</v>
      </c>
    </row>
    <row r="1222" spans="1:14" x14ac:dyDescent="0.2">
      <c r="A1222" t="s">
        <v>1949</v>
      </c>
      <c r="B1222" t="s">
        <v>78</v>
      </c>
      <c r="C1222" t="s">
        <v>14</v>
      </c>
      <c r="D1222" t="s">
        <v>15</v>
      </c>
      <c r="E1222" t="s">
        <v>42</v>
      </c>
      <c r="F1222" s="11" t="s">
        <v>54</v>
      </c>
      <c r="G1222" t="s">
        <v>19</v>
      </c>
      <c r="H1222" t="s">
        <v>20</v>
      </c>
      <c r="I1222" s="11" t="s">
        <v>3469</v>
      </c>
      <c r="J1222" t="s">
        <v>1951</v>
      </c>
      <c r="K1222" s="6">
        <v>21</v>
      </c>
      <c r="L1222" s="6">
        <v>49</v>
      </c>
      <c r="M1222" s="11">
        <v>1</v>
      </c>
      <c r="N1222" s="12">
        <f t="shared" si="19"/>
        <v>196</v>
      </c>
    </row>
    <row r="1223" spans="1:14" x14ac:dyDescent="0.2">
      <c r="A1223" t="s">
        <v>1952</v>
      </c>
      <c r="B1223" t="s">
        <v>78</v>
      </c>
      <c r="C1223" t="s">
        <v>14</v>
      </c>
      <c r="D1223" t="s">
        <v>15</v>
      </c>
      <c r="E1223" t="s">
        <v>27</v>
      </c>
      <c r="F1223" s="11" t="s">
        <v>54</v>
      </c>
      <c r="G1223" t="s">
        <v>19</v>
      </c>
      <c r="H1223" t="s">
        <v>20</v>
      </c>
      <c r="I1223" s="11" t="s">
        <v>3469</v>
      </c>
      <c r="J1223" t="s">
        <v>1953</v>
      </c>
      <c r="K1223" s="6">
        <v>21</v>
      </c>
      <c r="L1223" s="6">
        <v>49</v>
      </c>
      <c r="M1223" s="11">
        <v>1</v>
      </c>
      <c r="N1223" s="12">
        <f t="shared" si="19"/>
        <v>49</v>
      </c>
    </row>
    <row r="1224" spans="1:14" x14ac:dyDescent="0.2">
      <c r="A1224" t="s">
        <v>1954</v>
      </c>
      <c r="B1224" t="s">
        <v>51</v>
      </c>
      <c r="C1224" t="s">
        <v>14</v>
      </c>
      <c r="D1224" t="s">
        <v>15</v>
      </c>
      <c r="E1224" t="s">
        <v>93</v>
      </c>
      <c r="F1224" s="11" t="s">
        <v>54</v>
      </c>
      <c r="G1224" t="s">
        <v>19</v>
      </c>
      <c r="H1224" t="s">
        <v>20</v>
      </c>
      <c r="I1224" s="11" t="s">
        <v>3469</v>
      </c>
      <c r="J1224" t="s">
        <v>1955</v>
      </c>
      <c r="K1224" s="6">
        <v>54</v>
      </c>
      <c r="L1224" s="6">
        <v>126</v>
      </c>
      <c r="M1224" s="11">
        <v>1</v>
      </c>
      <c r="N1224" s="12">
        <f t="shared" si="19"/>
        <v>126</v>
      </c>
    </row>
    <row r="1225" spans="1:14" x14ac:dyDescent="0.2">
      <c r="A1225" t="s">
        <v>1954</v>
      </c>
      <c r="B1225" t="s">
        <v>58</v>
      </c>
      <c r="C1225" t="s">
        <v>14</v>
      </c>
      <c r="D1225" t="s">
        <v>15</v>
      </c>
      <c r="E1225" t="s">
        <v>93</v>
      </c>
      <c r="F1225" s="11" t="s">
        <v>54</v>
      </c>
      <c r="G1225" t="s">
        <v>19</v>
      </c>
      <c r="H1225" t="s">
        <v>20</v>
      </c>
      <c r="I1225" s="11" t="s">
        <v>3469</v>
      </c>
      <c r="J1225" t="s">
        <v>1956</v>
      </c>
      <c r="K1225" s="6">
        <v>54</v>
      </c>
      <c r="L1225" s="6">
        <v>126</v>
      </c>
      <c r="M1225" s="11">
        <v>4</v>
      </c>
      <c r="N1225" s="12">
        <f t="shared" si="19"/>
        <v>2016</v>
      </c>
    </row>
    <row r="1226" spans="1:14" x14ac:dyDescent="0.2">
      <c r="A1226" t="s">
        <v>1957</v>
      </c>
      <c r="B1226" t="s">
        <v>72</v>
      </c>
      <c r="C1226" t="s">
        <v>14</v>
      </c>
      <c r="D1226" t="s">
        <v>15</v>
      </c>
      <c r="E1226" t="s">
        <v>17</v>
      </c>
      <c r="F1226" s="11" t="s">
        <v>54</v>
      </c>
      <c r="G1226" t="s">
        <v>19</v>
      </c>
      <c r="H1226" t="s">
        <v>20</v>
      </c>
      <c r="I1226" s="11" t="s">
        <v>3469</v>
      </c>
      <c r="J1226" t="s">
        <v>1958</v>
      </c>
      <c r="K1226" s="6">
        <v>58</v>
      </c>
      <c r="L1226" s="6">
        <v>134</v>
      </c>
      <c r="M1226" s="11">
        <v>1</v>
      </c>
      <c r="N1226" s="12">
        <f t="shared" si="19"/>
        <v>2010</v>
      </c>
    </row>
    <row r="1227" spans="1:14" x14ac:dyDescent="0.2">
      <c r="A1227" t="s">
        <v>1957</v>
      </c>
      <c r="B1227" t="s">
        <v>78</v>
      </c>
      <c r="C1227" t="s">
        <v>14</v>
      </c>
      <c r="D1227" t="s">
        <v>15</v>
      </c>
      <c r="E1227" t="s">
        <v>17</v>
      </c>
      <c r="F1227" s="11" t="s">
        <v>54</v>
      </c>
      <c r="G1227" t="s">
        <v>19</v>
      </c>
      <c r="H1227" t="s">
        <v>20</v>
      </c>
      <c r="I1227" s="11" t="s">
        <v>3469</v>
      </c>
      <c r="J1227" t="s">
        <v>1959</v>
      </c>
      <c r="K1227" s="6">
        <v>58</v>
      </c>
      <c r="L1227" s="6">
        <v>134</v>
      </c>
      <c r="M1227" s="11">
        <v>1</v>
      </c>
      <c r="N1227" s="12">
        <f t="shared" si="19"/>
        <v>2010</v>
      </c>
    </row>
    <row r="1228" spans="1:14" x14ac:dyDescent="0.2">
      <c r="A1228" t="s">
        <v>1960</v>
      </c>
      <c r="B1228" t="s">
        <v>72</v>
      </c>
      <c r="C1228" t="s">
        <v>14</v>
      </c>
      <c r="D1228" t="s">
        <v>15</v>
      </c>
      <c r="E1228" t="s">
        <v>156</v>
      </c>
      <c r="F1228" s="11" t="s">
        <v>54</v>
      </c>
      <c r="G1228" t="s">
        <v>19</v>
      </c>
      <c r="H1228" t="s">
        <v>20</v>
      </c>
      <c r="I1228" s="11" t="s">
        <v>3469</v>
      </c>
      <c r="J1228" t="s">
        <v>1961</v>
      </c>
      <c r="K1228" s="6">
        <v>52</v>
      </c>
      <c r="L1228" s="6">
        <v>120</v>
      </c>
      <c r="M1228" s="11">
        <v>16</v>
      </c>
      <c r="N1228" s="12">
        <f t="shared" si="19"/>
        <v>1320</v>
      </c>
    </row>
    <row r="1229" spans="1:14" x14ac:dyDescent="0.2">
      <c r="A1229" t="s">
        <v>1960</v>
      </c>
      <c r="B1229" t="s">
        <v>51</v>
      </c>
      <c r="C1229" t="s">
        <v>14</v>
      </c>
      <c r="D1229" t="s">
        <v>15</v>
      </c>
      <c r="E1229" t="s">
        <v>156</v>
      </c>
      <c r="F1229" s="11" t="s">
        <v>54</v>
      </c>
      <c r="G1229" t="s">
        <v>19</v>
      </c>
      <c r="H1229" t="s">
        <v>20</v>
      </c>
      <c r="I1229" s="11" t="s">
        <v>3469</v>
      </c>
      <c r="J1229" t="s">
        <v>1962</v>
      </c>
      <c r="K1229" s="6">
        <v>52</v>
      </c>
      <c r="L1229" s="6">
        <v>120</v>
      </c>
      <c r="M1229" s="11">
        <v>15</v>
      </c>
      <c r="N1229" s="12">
        <f t="shared" si="19"/>
        <v>120</v>
      </c>
    </row>
    <row r="1230" spans="1:14" x14ac:dyDescent="0.2">
      <c r="A1230" t="s">
        <v>1960</v>
      </c>
      <c r="B1230" t="s">
        <v>78</v>
      </c>
      <c r="C1230" t="s">
        <v>14</v>
      </c>
      <c r="D1230" t="s">
        <v>15</v>
      </c>
      <c r="E1230" t="s">
        <v>156</v>
      </c>
      <c r="F1230" s="11" t="s">
        <v>54</v>
      </c>
      <c r="G1230" t="s">
        <v>19</v>
      </c>
      <c r="H1230" t="s">
        <v>20</v>
      </c>
      <c r="I1230" s="11" t="s">
        <v>3469</v>
      </c>
      <c r="J1230" t="s">
        <v>1963</v>
      </c>
      <c r="K1230" s="6">
        <v>52</v>
      </c>
      <c r="L1230" s="6">
        <v>120</v>
      </c>
      <c r="M1230" s="11">
        <v>15</v>
      </c>
      <c r="N1230" s="12">
        <f t="shared" si="19"/>
        <v>120</v>
      </c>
    </row>
    <row r="1231" spans="1:14" x14ac:dyDescent="0.2">
      <c r="A1231" t="s">
        <v>1960</v>
      </c>
      <c r="B1231" t="s">
        <v>58</v>
      </c>
      <c r="C1231" t="s">
        <v>14</v>
      </c>
      <c r="D1231" t="s">
        <v>15</v>
      </c>
      <c r="E1231" t="s">
        <v>156</v>
      </c>
      <c r="F1231" s="11" t="s">
        <v>54</v>
      </c>
      <c r="G1231" t="s">
        <v>19</v>
      </c>
      <c r="H1231" t="s">
        <v>20</v>
      </c>
      <c r="I1231" s="11" t="s">
        <v>3469</v>
      </c>
      <c r="J1231" t="s">
        <v>1964</v>
      </c>
      <c r="K1231" s="6">
        <v>52</v>
      </c>
      <c r="L1231" s="6">
        <v>120</v>
      </c>
      <c r="M1231" s="11">
        <v>11</v>
      </c>
      <c r="N1231" s="12">
        <f t="shared" si="19"/>
        <v>240</v>
      </c>
    </row>
    <row r="1232" spans="1:14" x14ac:dyDescent="0.2">
      <c r="A1232" t="s">
        <v>1965</v>
      </c>
      <c r="B1232" t="s">
        <v>72</v>
      </c>
      <c r="C1232" t="s">
        <v>14</v>
      </c>
      <c r="D1232" t="s">
        <v>15</v>
      </c>
      <c r="E1232" t="s">
        <v>111</v>
      </c>
      <c r="F1232" s="11" t="s">
        <v>54</v>
      </c>
      <c r="G1232" t="s">
        <v>19</v>
      </c>
      <c r="H1232" t="s">
        <v>20</v>
      </c>
      <c r="I1232" s="11" t="s">
        <v>3469</v>
      </c>
      <c r="J1232" t="s">
        <v>1966</v>
      </c>
      <c r="K1232" s="6">
        <v>52</v>
      </c>
      <c r="L1232" s="6">
        <v>120</v>
      </c>
      <c r="M1232" s="11">
        <v>1</v>
      </c>
      <c r="N1232" s="12">
        <f t="shared" si="19"/>
        <v>120</v>
      </c>
    </row>
    <row r="1233" spans="1:14" x14ac:dyDescent="0.2">
      <c r="A1233" t="s">
        <v>1965</v>
      </c>
      <c r="B1233" t="s">
        <v>51</v>
      </c>
      <c r="C1233" t="s">
        <v>14</v>
      </c>
      <c r="D1233" t="s">
        <v>15</v>
      </c>
      <c r="E1233" t="s">
        <v>111</v>
      </c>
      <c r="F1233" s="11" t="s">
        <v>54</v>
      </c>
      <c r="G1233" t="s">
        <v>19</v>
      </c>
      <c r="H1233" t="s">
        <v>20</v>
      </c>
      <c r="I1233" s="11" t="s">
        <v>3469</v>
      </c>
      <c r="J1233" t="s">
        <v>1967</v>
      </c>
      <c r="K1233" s="6">
        <v>52</v>
      </c>
      <c r="L1233" s="6">
        <v>120</v>
      </c>
      <c r="M1233" s="11">
        <v>1</v>
      </c>
      <c r="N1233" s="12">
        <f t="shared" si="19"/>
        <v>120</v>
      </c>
    </row>
    <row r="1234" spans="1:14" x14ac:dyDescent="0.2">
      <c r="A1234" t="s">
        <v>1965</v>
      </c>
      <c r="B1234" t="s">
        <v>78</v>
      </c>
      <c r="C1234" t="s">
        <v>14</v>
      </c>
      <c r="D1234" t="s">
        <v>15</v>
      </c>
      <c r="E1234" t="s">
        <v>111</v>
      </c>
      <c r="F1234" s="11" t="s">
        <v>54</v>
      </c>
      <c r="G1234" t="s">
        <v>19</v>
      </c>
      <c r="H1234" t="s">
        <v>20</v>
      </c>
      <c r="I1234" s="11" t="s">
        <v>3469</v>
      </c>
      <c r="J1234" t="s">
        <v>1968</v>
      </c>
      <c r="K1234" s="6">
        <v>52</v>
      </c>
      <c r="L1234" s="6">
        <v>120</v>
      </c>
      <c r="M1234" s="11">
        <v>2</v>
      </c>
      <c r="N1234" s="12">
        <f t="shared" si="19"/>
        <v>120</v>
      </c>
    </row>
    <row r="1235" spans="1:14" x14ac:dyDescent="0.2">
      <c r="A1235" t="s">
        <v>1969</v>
      </c>
      <c r="B1235" t="s">
        <v>51</v>
      </c>
      <c r="C1235" t="s">
        <v>14</v>
      </c>
      <c r="D1235" t="s">
        <v>15</v>
      </c>
      <c r="E1235" t="s">
        <v>17</v>
      </c>
      <c r="F1235" s="11" t="s">
        <v>54</v>
      </c>
      <c r="G1235" t="s">
        <v>19</v>
      </c>
      <c r="H1235" t="s">
        <v>20</v>
      </c>
      <c r="I1235" s="11" t="s">
        <v>3469</v>
      </c>
      <c r="J1235" t="s">
        <v>1970</v>
      </c>
      <c r="K1235" s="6">
        <v>52</v>
      </c>
      <c r="L1235" s="6">
        <v>120</v>
      </c>
      <c r="M1235" s="11">
        <v>1</v>
      </c>
      <c r="N1235" s="12">
        <f t="shared" si="19"/>
        <v>120</v>
      </c>
    </row>
    <row r="1236" spans="1:14" x14ac:dyDescent="0.2">
      <c r="A1236" t="s">
        <v>1971</v>
      </c>
      <c r="B1236" t="s">
        <v>58</v>
      </c>
      <c r="C1236" t="s">
        <v>14</v>
      </c>
      <c r="D1236" t="s">
        <v>15</v>
      </c>
      <c r="E1236" t="s">
        <v>42</v>
      </c>
      <c r="F1236" s="11" t="s">
        <v>54</v>
      </c>
      <c r="G1236" t="s">
        <v>19</v>
      </c>
      <c r="H1236" t="s">
        <v>20</v>
      </c>
      <c r="I1236" s="11" t="s">
        <v>3469</v>
      </c>
      <c r="J1236" t="s">
        <v>1972</v>
      </c>
      <c r="K1236" s="6">
        <v>48</v>
      </c>
      <c r="L1236" s="6">
        <v>112</v>
      </c>
      <c r="M1236" s="11">
        <v>1</v>
      </c>
      <c r="N1236" s="12">
        <f t="shared" si="19"/>
        <v>224</v>
      </c>
    </row>
    <row r="1237" spans="1:14" x14ac:dyDescent="0.2">
      <c r="A1237" t="s">
        <v>1973</v>
      </c>
      <c r="B1237" t="s">
        <v>51</v>
      </c>
      <c r="C1237" t="s">
        <v>14</v>
      </c>
      <c r="D1237" t="s">
        <v>15</v>
      </c>
      <c r="E1237" t="s">
        <v>349</v>
      </c>
      <c r="F1237" s="11" t="s">
        <v>54</v>
      </c>
      <c r="G1237" t="s">
        <v>19</v>
      </c>
      <c r="H1237" t="s">
        <v>20</v>
      </c>
      <c r="I1237" s="11" t="s">
        <v>3469</v>
      </c>
      <c r="J1237" t="s">
        <v>1974</v>
      </c>
      <c r="K1237" s="6">
        <v>49</v>
      </c>
      <c r="L1237" s="6">
        <v>113</v>
      </c>
      <c r="M1237" s="11">
        <v>1</v>
      </c>
      <c r="N1237" s="12">
        <f t="shared" si="19"/>
        <v>113</v>
      </c>
    </row>
    <row r="1238" spans="1:14" x14ac:dyDescent="0.2">
      <c r="A1238" t="s">
        <v>1973</v>
      </c>
      <c r="B1238" t="s">
        <v>78</v>
      </c>
      <c r="C1238" t="s">
        <v>14</v>
      </c>
      <c r="D1238" t="s">
        <v>15</v>
      </c>
      <c r="E1238" t="s">
        <v>349</v>
      </c>
      <c r="F1238" s="11" t="s">
        <v>54</v>
      </c>
      <c r="G1238" t="s">
        <v>19</v>
      </c>
      <c r="H1238" t="s">
        <v>20</v>
      </c>
      <c r="I1238" s="11" t="s">
        <v>3469</v>
      </c>
      <c r="J1238" t="s">
        <v>1975</v>
      </c>
      <c r="K1238" s="6">
        <v>49</v>
      </c>
      <c r="L1238" s="6">
        <v>113</v>
      </c>
      <c r="M1238" s="11">
        <v>1</v>
      </c>
      <c r="N1238" s="12">
        <f t="shared" si="19"/>
        <v>113</v>
      </c>
    </row>
    <row r="1239" spans="1:14" x14ac:dyDescent="0.2">
      <c r="A1239" t="s">
        <v>1976</v>
      </c>
      <c r="B1239" t="s">
        <v>72</v>
      </c>
      <c r="C1239" t="s">
        <v>14</v>
      </c>
      <c r="D1239" t="s">
        <v>15</v>
      </c>
      <c r="E1239" t="s">
        <v>42</v>
      </c>
      <c r="F1239" s="11" t="s">
        <v>54</v>
      </c>
      <c r="G1239" t="s">
        <v>19</v>
      </c>
      <c r="H1239" t="s">
        <v>20</v>
      </c>
      <c r="I1239" s="11" t="s">
        <v>3469</v>
      </c>
      <c r="J1239" t="s">
        <v>1977</v>
      </c>
      <c r="K1239" s="6">
        <v>52</v>
      </c>
      <c r="L1239" s="6">
        <v>120</v>
      </c>
      <c r="M1239" s="11">
        <v>2</v>
      </c>
      <c r="N1239" s="12">
        <f t="shared" si="19"/>
        <v>120</v>
      </c>
    </row>
    <row r="1240" spans="1:14" x14ac:dyDescent="0.2">
      <c r="A1240" t="s">
        <v>1978</v>
      </c>
      <c r="B1240" t="s">
        <v>58</v>
      </c>
      <c r="C1240" t="s">
        <v>14</v>
      </c>
      <c r="D1240" t="s">
        <v>15</v>
      </c>
      <c r="E1240" t="s">
        <v>123</v>
      </c>
      <c r="F1240" s="11" t="s">
        <v>54</v>
      </c>
      <c r="G1240" t="s">
        <v>19</v>
      </c>
      <c r="H1240" t="s">
        <v>20</v>
      </c>
      <c r="I1240" s="11" t="s">
        <v>3469</v>
      </c>
      <c r="J1240" t="s">
        <v>1979</v>
      </c>
      <c r="K1240" s="6">
        <v>54</v>
      </c>
      <c r="L1240" s="6">
        <v>125</v>
      </c>
      <c r="M1240" s="11">
        <v>1</v>
      </c>
      <c r="N1240" s="12">
        <f t="shared" si="19"/>
        <v>750</v>
      </c>
    </row>
    <row r="1241" spans="1:14" x14ac:dyDescent="0.2">
      <c r="A1241" t="s">
        <v>1980</v>
      </c>
      <c r="B1241" t="s">
        <v>78</v>
      </c>
      <c r="C1241" t="s">
        <v>14</v>
      </c>
      <c r="D1241" t="s">
        <v>15</v>
      </c>
      <c r="E1241" t="s">
        <v>16</v>
      </c>
      <c r="F1241" s="11" t="s">
        <v>54</v>
      </c>
      <c r="G1241" t="s">
        <v>19</v>
      </c>
      <c r="H1241" t="s">
        <v>20</v>
      </c>
      <c r="I1241" s="11" t="s">
        <v>3469</v>
      </c>
      <c r="J1241" t="s">
        <v>1981</v>
      </c>
      <c r="K1241" s="6">
        <v>54</v>
      </c>
      <c r="L1241" s="6">
        <v>126</v>
      </c>
      <c r="M1241" s="11">
        <v>1</v>
      </c>
      <c r="N1241" s="12">
        <f t="shared" si="19"/>
        <v>630</v>
      </c>
    </row>
    <row r="1242" spans="1:14" x14ac:dyDescent="0.2">
      <c r="A1242" t="s">
        <v>1982</v>
      </c>
      <c r="B1242" t="s">
        <v>72</v>
      </c>
      <c r="C1242" t="s">
        <v>14</v>
      </c>
      <c r="D1242" t="s">
        <v>15</v>
      </c>
      <c r="E1242" t="s">
        <v>17</v>
      </c>
      <c r="F1242" s="11" t="s">
        <v>54</v>
      </c>
      <c r="G1242" t="s">
        <v>19</v>
      </c>
      <c r="H1242" t="s">
        <v>20</v>
      </c>
      <c r="I1242" s="11" t="s">
        <v>3469</v>
      </c>
      <c r="J1242" t="s">
        <v>1983</v>
      </c>
      <c r="K1242" s="6">
        <v>51</v>
      </c>
      <c r="L1242" s="6">
        <v>119</v>
      </c>
      <c r="M1242" s="11">
        <v>1</v>
      </c>
      <c r="N1242" s="12">
        <f t="shared" si="19"/>
        <v>595</v>
      </c>
    </row>
    <row r="1243" spans="1:14" x14ac:dyDescent="0.2">
      <c r="A1243" t="s">
        <v>1984</v>
      </c>
      <c r="B1243" t="s">
        <v>51</v>
      </c>
      <c r="C1243" t="s">
        <v>14</v>
      </c>
      <c r="D1243" t="s">
        <v>15</v>
      </c>
      <c r="E1243" t="s">
        <v>17</v>
      </c>
      <c r="F1243" s="11" t="s">
        <v>54</v>
      </c>
      <c r="G1243" t="s">
        <v>19</v>
      </c>
      <c r="H1243" t="s">
        <v>20</v>
      </c>
      <c r="I1243" s="11" t="s">
        <v>3469</v>
      </c>
      <c r="J1243" t="s">
        <v>1985</v>
      </c>
      <c r="K1243" s="6">
        <v>60</v>
      </c>
      <c r="L1243" s="6">
        <v>139</v>
      </c>
      <c r="M1243" s="11">
        <v>6</v>
      </c>
      <c r="N1243" s="12">
        <f t="shared" si="19"/>
        <v>139</v>
      </c>
    </row>
    <row r="1244" spans="1:14" x14ac:dyDescent="0.2">
      <c r="A1244" t="s">
        <v>1984</v>
      </c>
      <c r="B1244" t="s">
        <v>78</v>
      </c>
      <c r="C1244" t="s">
        <v>14</v>
      </c>
      <c r="D1244" t="s">
        <v>15</v>
      </c>
      <c r="E1244" t="s">
        <v>17</v>
      </c>
      <c r="F1244" s="11" t="s">
        <v>54</v>
      </c>
      <c r="G1244" t="s">
        <v>19</v>
      </c>
      <c r="H1244" t="s">
        <v>20</v>
      </c>
      <c r="I1244" s="11" t="s">
        <v>3469</v>
      </c>
      <c r="J1244" t="s">
        <v>1986</v>
      </c>
      <c r="K1244" s="6">
        <v>60</v>
      </c>
      <c r="L1244" s="6">
        <v>139</v>
      </c>
      <c r="M1244" s="11">
        <v>5</v>
      </c>
      <c r="N1244" s="12">
        <f t="shared" si="19"/>
        <v>278</v>
      </c>
    </row>
    <row r="1245" spans="1:14" x14ac:dyDescent="0.2">
      <c r="A1245" t="s">
        <v>1984</v>
      </c>
      <c r="B1245" t="s">
        <v>58</v>
      </c>
      <c r="C1245" t="s">
        <v>14</v>
      </c>
      <c r="D1245" t="s">
        <v>15</v>
      </c>
      <c r="E1245" t="s">
        <v>17</v>
      </c>
      <c r="F1245" s="11" t="s">
        <v>54</v>
      </c>
      <c r="G1245" t="s">
        <v>19</v>
      </c>
      <c r="H1245" t="s">
        <v>20</v>
      </c>
      <c r="I1245" s="11" t="s">
        <v>3469</v>
      </c>
      <c r="J1245" t="s">
        <v>1987</v>
      </c>
      <c r="K1245" s="6">
        <v>60</v>
      </c>
      <c r="L1245" s="6">
        <v>139</v>
      </c>
      <c r="M1245" s="11">
        <v>5</v>
      </c>
      <c r="N1245" s="12">
        <f t="shared" si="19"/>
        <v>139</v>
      </c>
    </row>
    <row r="1246" spans="1:14" x14ac:dyDescent="0.2">
      <c r="A1246" t="s">
        <v>1988</v>
      </c>
      <c r="B1246" t="s">
        <v>72</v>
      </c>
      <c r="C1246" t="s">
        <v>14</v>
      </c>
      <c r="D1246" t="s">
        <v>15</v>
      </c>
      <c r="E1246" t="s">
        <v>16</v>
      </c>
      <c r="F1246" s="11" t="s">
        <v>54</v>
      </c>
      <c r="G1246" t="s">
        <v>19</v>
      </c>
      <c r="H1246" t="s">
        <v>20</v>
      </c>
      <c r="I1246" s="11" t="s">
        <v>3469</v>
      </c>
      <c r="J1246" t="s">
        <v>1989</v>
      </c>
      <c r="K1246" s="6">
        <v>51</v>
      </c>
      <c r="L1246" s="6">
        <v>119</v>
      </c>
      <c r="M1246" s="11">
        <v>1</v>
      </c>
      <c r="N1246" s="12">
        <f t="shared" si="19"/>
        <v>119</v>
      </c>
    </row>
    <row r="1247" spans="1:14" x14ac:dyDescent="0.2">
      <c r="A1247" t="s">
        <v>1988</v>
      </c>
      <c r="B1247" t="s">
        <v>51</v>
      </c>
      <c r="C1247" t="s">
        <v>14</v>
      </c>
      <c r="D1247" t="s">
        <v>15</v>
      </c>
      <c r="E1247" t="s">
        <v>16</v>
      </c>
      <c r="F1247" s="11" t="s">
        <v>54</v>
      </c>
      <c r="G1247" t="s">
        <v>19</v>
      </c>
      <c r="H1247" t="s">
        <v>20</v>
      </c>
      <c r="I1247" s="11" t="s">
        <v>3469</v>
      </c>
      <c r="J1247" t="s">
        <v>1990</v>
      </c>
      <c r="K1247" s="6">
        <v>51</v>
      </c>
      <c r="L1247" s="6">
        <v>119</v>
      </c>
      <c r="M1247" s="11">
        <v>2</v>
      </c>
      <c r="N1247" s="12">
        <f t="shared" si="19"/>
        <v>119</v>
      </c>
    </row>
    <row r="1248" spans="1:14" x14ac:dyDescent="0.2">
      <c r="A1248" t="s">
        <v>1991</v>
      </c>
      <c r="B1248" t="s">
        <v>78</v>
      </c>
      <c r="C1248" t="s">
        <v>14</v>
      </c>
      <c r="D1248" t="s">
        <v>15</v>
      </c>
      <c r="E1248" t="s">
        <v>16</v>
      </c>
      <c r="F1248" s="11" t="s">
        <v>54</v>
      </c>
      <c r="G1248" t="s">
        <v>19</v>
      </c>
      <c r="H1248" t="s">
        <v>20</v>
      </c>
      <c r="I1248" s="11" t="s">
        <v>3469</v>
      </c>
      <c r="J1248" t="s">
        <v>1992</v>
      </c>
      <c r="K1248" s="6">
        <v>51</v>
      </c>
      <c r="L1248" s="6">
        <v>119</v>
      </c>
      <c r="M1248" s="11">
        <v>1</v>
      </c>
      <c r="N1248" s="12">
        <f t="shared" si="19"/>
        <v>476</v>
      </c>
    </row>
    <row r="1249" spans="1:14" x14ac:dyDescent="0.2">
      <c r="A1249" t="s">
        <v>1991</v>
      </c>
      <c r="B1249" t="s">
        <v>58</v>
      </c>
      <c r="C1249" t="s">
        <v>14</v>
      </c>
      <c r="D1249" t="s">
        <v>15</v>
      </c>
      <c r="E1249" t="s">
        <v>16</v>
      </c>
      <c r="F1249" s="11" t="s">
        <v>54</v>
      </c>
      <c r="G1249" t="s">
        <v>19</v>
      </c>
      <c r="H1249" t="s">
        <v>20</v>
      </c>
      <c r="I1249" s="11" t="s">
        <v>3469</v>
      </c>
      <c r="J1249" t="s">
        <v>1993</v>
      </c>
      <c r="K1249" s="6">
        <v>51</v>
      </c>
      <c r="L1249" s="6">
        <v>119</v>
      </c>
      <c r="M1249" s="11">
        <v>1</v>
      </c>
      <c r="N1249" s="12">
        <f t="shared" si="19"/>
        <v>119</v>
      </c>
    </row>
    <row r="1250" spans="1:14" x14ac:dyDescent="0.2">
      <c r="A1250" t="s">
        <v>1994</v>
      </c>
      <c r="B1250" t="s">
        <v>78</v>
      </c>
      <c r="C1250" t="s">
        <v>14</v>
      </c>
      <c r="D1250" t="s">
        <v>15</v>
      </c>
      <c r="E1250" t="s">
        <v>16</v>
      </c>
      <c r="F1250" s="11" t="s">
        <v>54</v>
      </c>
      <c r="G1250" t="s">
        <v>19</v>
      </c>
      <c r="H1250" t="s">
        <v>20</v>
      </c>
      <c r="I1250" s="11" t="s">
        <v>3469</v>
      </c>
      <c r="J1250" t="s">
        <v>1995</v>
      </c>
      <c r="K1250" s="6">
        <v>52</v>
      </c>
      <c r="L1250" s="6">
        <v>121</v>
      </c>
      <c r="M1250" s="11">
        <v>1</v>
      </c>
      <c r="N1250" s="12">
        <f t="shared" si="19"/>
        <v>121</v>
      </c>
    </row>
    <row r="1251" spans="1:14" x14ac:dyDescent="0.2">
      <c r="A1251" t="s">
        <v>1996</v>
      </c>
      <c r="B1251" t="s">
        <v>78</v>
      </c>
      <c r="C1251" t="s">
        <v>14</v>
      </c>
      <c r="D1251" t="s">
        <v>15</v>
      </c>
      <c r="E1251" t="s">
        <v>17</v>
      </c>
      <c r="F1251" s="11" t="s">
        <v>54</v>
      </c>
      <c r="G1251" t="s">
        <v>19</v>
      </c>
      <c r="H1251" t="s">
        <v>20</v>
      </c>
      <c r="I1251" s="11" t="s">
        <v>3469</v>
      </c>
      <c r="J1251" t="s">
        <v>1997</v>
      </c>
      <c r="K1251" s="6">
        <v>51</v>
      </c>
      <c r="L1251" s="6">
        <v>119</v>
      </c>
      <c r="M1251" s="11">
        <v>4</v>
      </c>
      <c r="N1251" s="12">
        <f t="shared" si="19"/>
        <v>119</v>
      </c>
    </row>
    <row r="1252" spans="1:14" x14ac:dyDescent="0.2">
      <c r="A1252" t="s">
        <v>1998</v>
      </c>
      <c r="B1252" t="s">
        <v>51</v>
      </c>
      <c r="C1252" t="s">
        <v>14</v>
      </c>
      <c r="D1252" t="s">
        <v>15</v>
      </c>
      <c r="E1252" t="s">
        <v>27</v>
      </c>
      <c r="F1252" s="11" t="s">
        <v>54</v>
      </c>
      <c r="G1252" t="s">
        <v>19</v>
      </c>
      <c r="H1252" t="s">
        <v>20</v>
      </c>
      <c r="I1252" s="11" t="s">
        <v>3469</v>
      </c>
      <c r="J1252" t="s">
        <v>1999</v>
      </c>
      <c r="K1252" s="6">
        <v>50</v>
      </c>
      <c r="L1252" s="6">
        <v>117</v>
      </c>
      <c r="M1252" s="11">
        <v>1</v>
      </c>
      <c r="N1252" s="12">
        <f t="shared" si="19"/>
        <v>117</v>
      </c>
    </row>
    <row r="1253" spans="1:14" x14ac:dyDescent="0.2">
      <c r="A1253" t="s">
        <v>1998</v>
      </c>
      <c r="B1253" t="s">
        <v>78</v>
      </c>
      <c r="C1253" t="s">
        <v>14</v>
      </c>
      <c r="D1253" t="s">
        <v>15</v>
      </c>
      <c r="E1253" t="s">
        <v>27</v>
      </c>
      <c r="F1253" s="11" t="s">
        <v>54</v>
      </c>
      <c r="G1253" t="s">
        <v>19</v>
      </c>
      <c r="H1253" t="s">
        <v>20</v>
      </c>
      <c r="I1253" s="11" t="s">
        <v>3469</v>
      </c>
      <c r="J1253" t="s">
        <v>2000</v>
      </c>
      <c r="K1253" s="6">
        <v>50</v>
      </c>
      <c r="L1253" s="6">
        <v>117</v>
      </c>
      <c r="M1253" s="11">
        <v>1</v>
      </c>
      <c r="N1253" s="12">
        <f t="shared" si="19"/>
        <v>1053</v>
      </c>
    </row>
    <row r="1254" spans="1:14" x14ac:dyDescent="0.2">
      <c r="A1254" t="s">
        <v>2001</v>
      </c>
      <c r="B1254" t="s">
        <v>51</v>
      </c>
      <c r="C1254" t="s">
        <v>14</v>
      </c>
      <c r="D1254" t="s">
        <v>15</v>
      </c>
      <c r="E1254" t="s">
        <v>17</v>
      </c>
      <c r="F1254" s="11" t="s">
        <v>54</v>
      </c>
      <c r="G1254" t="s">
        <v>19</v>
      </c>
      <c r="H1254" t="s">
        <v>20</v>
      </c>
      <c r="I1254" s="11" t="s">
        <v>3469</v>
      </c>
      <c r="J1254" t="s">
        <v>2002</v>
      </c>
      <c r="K1254" s="6">
        <v>49</v>
      </c>
      <c r="L1254" s="6">
        <v>113</v>
      </c>
      <c r="M1254" s="11">
        <v>1</v>
      </c>
      <c r="N1254" s="12">
        <f t="shared" si="19"/>
        <v>339</v>
      </c>
    </row>
    <row r="1255" spans="1:14" x14ac:dyDescent="0.2">
      <c r="A1255" t="s">
        <v>2001</v>
      </c>
      <c r="B1255" t="s">
        <v>58</v>
      </c>
      <c r="C1255" t="s">
        <v>14</v>
      </c>
      <c r="D1255" t="s">
        <v>15</v>
      </c>
      <c r="E1255" t="s">
        <v>17</v>
      </c>
      <c r="F1255" s="11" t="s">
        <v>54</v>
      </c>
      <c r="G1255" t="s">
        <v>19</v>
      </c>
      <c r="H1255" t="s">
        <v>20</v>
      </c>
      <c r="I1255" s="11" t="s">
        <v>3469</v>
      </c>
      <c r="J1255" t="s">
        <v>2003</v>
      </c>
      <c r="K1255" s="6">
        <v>49</v>
      </c>
      <c r="L1255" s="6">
        <v>113</v>
      </c>
      <c r="M1255" s="11">
        <v>1</v>
      </c>
      <c r="N1255" s="12">
        <f t="shared" si="19"/>
        <v>791</v>
      </c>
    </row>
    <row r="1256" spans="1:14" x14ac:dyDescent="0.2">
      <c r="A1256" t="s">
        <v>2004</v>
      </c>
      <c r="B1256" t="s">
        <v>67</v>
      </c>
      <c r="C1256" t="s">
        <v>14</v>
      </c>
      <c r="D1256" t="s">
        <v>15</v>
      </c>
      <c r="E1256" t="s">
        <v>123</v>
      </c>
      <c r="F1256" s="11" t="s">
        <v>54</v>
      </c>
      <c r="G1256" t="s">
        <v>19</v>
      </c>
      <c r="H1256" t="s">
        <v>20</v>
      </c>
      <c r="I1256" s="11" t="s">
        <v>3469</v>
      </c>
      <c r="J1256" t="s">
        <v>2005</v>
      </c>
      <c r="K1256" s="6">
        <v>49</v>
      </c>
      <c r="L1256" s="6">
        <v>113</v>
      </c>
      <c r="M1256" s="11">
        <v>9</v>
      </c>
      <c r="N1256" s="12">
        <f t="shared" si="19"/>
        <v>1017</v>
      </c>
    </row>
    <row r="1257" spans="1:14" x14ac:dyDescent="0.2">
      <c r="A1257" t="s">
        <v>2004</v>
      </c>
      <c r="B1257" t="s">
        <v>72</v>
      </c>
      <c r="C1257" t="s">
        <v>14</v>
      </c>
      <c r="D1257" t="s">
        <v>15</v>
      </c>
      <c r="E1257" t="s">
        <v>123</v>
      </c>
      <c r="F1257" s="11" t="s">
        <v>54</v>
      </c>
      <c r="G1257" t="s">
        <v>19</v>
      </c>
      <c r="H1257" t="s">
        <v>20</v>
      </c>
      <c r="I1257" s="11" t="s">
        <v>3469</v>
      </c>
      <c r="J1257" t="s">
        <v>2006</v>
      </c>
      <c r="K1257" s="6">
        <v>49</v>
      </c>
      <c r="L1257" s="6">
        <v>113</v>
      </c>
      <c r="M1257" s="11">
        <v>3</v>
      </c>
      <c r="N1257" s="12">
        <f t="shared" si="19"/>
        <v>113</v>
      </c>
    </row>
    <row r="1258" spans="1:14" x14ac:dyDescent="0.2">
      <c r="A1258" t="s">
        <v>2004</v>
      </c>
      <c r="B1258" t="s">
        <v>51</v>
      </c>
      <c r="C1258" t="s">
        <v>14</v>
      </c>
      <c r="D1258" t="s">
        <v>15</v>
      </c>
      <c r="E1258" t="s">
        <v>123</v>
      </c>
      <c r="F1258" s="11" t="s">
        <v>54</v>
      </c>
      <c r="G1258" t="s">
        <v>19</v>
      </c>
      <c r="H1258" t="s">
        <v>20</v>
      </c>
      <c r="I1258" s="11" t="s">
        <v>3469</v>
      </c>
      <c r="J1258" t="s">
        <v>2007</v>
      </c>
      <c r="K1258" s="6">
        <v>49</v>
      </c>
      <c r="L1258" s="6">
        <v>113</v>
      </c>
      <c r="M1258" s="11">
        <v>7</v>
      </c>
      <c r="N1258" s="12">
        <f t="shared" si="19"/>
        <v>113</v>
      </c>
    </row>
    <row r="1259" spans="1:14" x14ac:dyDescent="0.2">
      <c r="A1259" t="s">
        <v>2004</v>
      </c>
      <c r="B1259" t="s">
        <v>78</v>
      </c>
      <c r="C1259" t="s">
        <v>14</v>
      </c>
      <c r="D1259" t="s">
        <v>15</v>
      </c>
      <c r="E1259" t="s">
        <v>123</v>
      </c>
      <c r="F1259" s="11" t="s">
        <v>54</v>
      </c>
      <c r="G1259" t="s">
        <v>19</v>
      </c>
      <c r="H1259" t="s">
        <v>20</v>
      </c>
      <c r="I1259" s="11" t="s">
        <v>3469</v>
      </c>
      <c r="J1259" t="s">
        <v>2008</v>
      </c>
      <c r="K1259" s="6">
        <v>49</v>
      </c>
      <c r="L1259" s="6">
        <v>113</v>
      </c>
      <c r="M1259" s="11">
        <v>9</v>
      </c>
      <c r="N1259" s="12">
        <f t="shared" si="19"/>
        <v>113</v>
      </c>
    </row>
    <row r="1260" spans="1:14" x14ac:dyDescent="0.2">
      <c r="A1260" t="s">
        <v>2009</v>
      </c>
      <c r="B1260" t="s">
        <v>67</v>
      </c>
      <c r="C1260" t="s">
        <v>14</v>
      </c>
      <c r="D1260" t="s">
        <v>15</v>
      </c>
      <c r="E1260" t="s">
        <v>27</v>
      </c>
      <c r="F1260" s="11" t="s">
        <v>54</v>
      </c>
      <c r="G1260" t="s">
        <v>19</v>
      </c>
      <c r="H1260" t="s">
        <v>20</v>
      </c>
      <c r="I1260" s="11" t="s">
        <v>3469</v>
      </c>
      <c r="J1260" t="s">
        <v>2010</v>
      </c>
      <c r="K1260" s="6">
        <v>44</v>
      </c>
      <c r="L1260" s="6">
        <v>103</v>
      </c>
      <c r="M1260" s="11">
        <v>1</v>
      </c>
      <c r="N1260" s="12">
        <f t="shared" si="19"/>
        <v>309</v>
      </c>
    </row>
    <row r="1261" spans="1:14" x14ac:dyDescent="0.2">
      <c r="A1261" t="s">
        <v>2009</v>
      </c>
      <c r="B1261" t="s">
        <v>51</v>
      </c>
      <c r="C1261" t="s">
        <v>14</v>
      </c>
      <c r="D1261" t="s">
        <v>15</v>
      </c>
      <c r="E1261" t="s">
        <v>27</v>
      </c>
      <c r="F1261" s="11" t="s">
        <v>54</v>
      </c>
      <c r="G1261" t="s">
        <v>19</v>
      </c>
      <c r="H1261" t="s">
        <v>20</v>
      </c>
      <c r="I1261" s="11" t="s">
        <v>3469</v>
      </c>
      <c r="J1261" t="s">
        <v>2011</v>
      </c>
      <c r="K1261" s="6">
        <v>44</v>
      </c>
      <c r="L1261" s="6">
        <v>103</v>
      </c>
      <c r="M1261" s="11">
        <v>1</v>
      </c>
      <c r="N1261" s="12">
        <f t="shared" si="19"/>
        <v>515</v>
      </c>
    </row>
    <row r="1262" spans="1:14" x14ac:dyDescent="0.2">
      <c r="A1262" t="s">
        <v>2012</v>
      </c>
      <c r="B1262" t="s">
        <v>62</v>
      </c>
      <c r="C1262" t="s">
        <v>14</v>
      </c>
      <c r="D1262" t="s">
        <v>15</v>
      </c>
      <c r="E1262" t="s">
        <v>16</v>
      </c>
      <c r="F1262" s="11" t="s">
        <v>54</v>
      </c>
      <c r="G1262" t="s">
        <v>19</v>
      </c>
      <c r="H1262" t="s">
        <v>20</v>
      </c>
      <c r="I1262" s="11" t="s">
        <v>3469</v>
      </c>
      <c r="J1262" t="s">
        <v>2013</v>
      </c>
      <c r="K1262" s="6">
        <v>30</v>
      </c>
      <c r="L1262" s="6">
        <v>71</v>
      </c>
      <c r="M1262" s="11">
        <v>1</v>
      </c>
      <c r="N1262" s="12">
        <f t="shared" si="19"/>
        <v>781</v>
      </c>
    </row>
    <row r="1263" spans="1:14" x14ac:dyDescent="0.2">
      <c r="A1263" t="s">
        <v>2014</v>
      </c>
      <c r="B1263" t="s">
        <v>67</v>
      </c>
      <c r="C1263" t="s">
        <v>14</v>
      </c>
      <c r="D1263" t="s">
        <v>15</v>
      </c>
      <c r="E1263" t="s">
        <v>93</v>
      </c>
      <c r="F1263" s="11" t="s">
        <v>54</v>
      </c>
      <c r="G1263" t="s">
        <v>19</v>
      </c>
      <c r="H1263" t="s">
        <v>20</v>
      </c>
      <c r="I1263" s="11" t="s">
        <v>3469</v>
      </c>
      <c r="J1263" t="s">
        <v>2015</v>
      </c>
      <c r="K1263" s="6">
        <v>50</v>
      </c>
      <c r="L1263" s="6">
        <v>116</v>
      </c>
      <c r="M1263" s="11">
        <v>3</v>
      </c>
      <c r="N1263" s="12">
        <f t="shared" si="19"/>
        <v>232</v>
      </c>
    </row>
    <row r="1264" spans="1:14" x14ac:dyDescent="0.2">
      <c r="A1264" t="s">
        <v>2014</v>
      </c>
      <c r="B1264" t="s">
        <v>72</v>
      </c>
      <c r="C1264" t="s">
        <v>14</v>
      </c>
      <c r="D1264" t="s">
        <v>15</v>
      </c>
      <c r="E1264" t="s">
        <v>93</v>
      </c>
      <c r="F1264" s="11" t="s">
        <v>54</v>
      </c>
      <c r="G1264" t="s">
        <v>19</v>
      </c>
      <c r="H1264" t="s">
        <v>20</v>
      </c>
      <c r="I1264" s="11" t="s">
        <v>3469</v>
      </c>
      <c r="J1264" t="s">
        <v>2016</v>
      </c>
      <c r="K1264" s="6">
        <v>50</v>
      </c>
      <c r="L1264" s="6">
        <v>116</v>
      </c>
      <c r="M1264" s="11">
        <v>5</v>
      </c>
      <c r="N1264" s="12">
        <f t="shared" si="19"/>
        <v>116</v>
      </c>
    </row>
    <row r="1265" spans="1:14" x14ac:dyDescent="0.2">
      <c r="A1265" t="s">
        <v>2014</v>
      </c>
      <c r="B1265" t="s">
        <v>51</v>
      </c>
      <c r="C1265" t="s">
        <v>14</v>
      </c>
      <c r="D1265" t="s">
        <v>15</v>
      </c>
      <c r="E1265" t="s">
        <v>93</v>
      </c>
      <c r="F1265" s="11" t="s">
        <v>54</v>
      </c>
      <c r="G1265" t="s">
        <v>19</v>
      </c>
      <c r="H1265" t="s">
        <v>20</v>
      </c>
      <c r="I1265" s="11" t="s">
        <v>3469</v>
      </c>
      <c r="J1265" t="s">
        <v>2017</v>
      </c>
      <c r="K1265" s="6">
        <v>50</v>
      </c>
      <c r="L1265" s="6">
        <v>116</v>
      </c>
      <c r="M1265" s="11">
        <v>11</v>
      </c>
      <c r="N1265" s="12">
        <f t="shared" si="19"/>
        <v>116</v>
      </c>
    </row>
    <row r="1266" spans="1:14" x14ac:dyDescent="0.2">
      <c r="A1266" t="s">
        <v>2014</v>
      </c>
      <c r="B1266" t="s">
        <v>78</v>
      </c>
      <c r="C1266" t="s">
        <v>14</v>
      </c>
      <c r="D1266" t="s">
        <v>15</v>
      </c>
      <c r="E1266" t="s">
        <v>93</v>
      </c>
      <c r="F1266" s="11" t="s">
        <v>54</v>
      </c>
      <c r="G1266" t="s">
        <v>19</v>
      </c>
      <c r="H1266" t="s">
        <v>20</v>
      </c>
      <c r="I1266" s="11" t="s">
        <v>3469</v>
      </c>
      <c r="J1266" t="s">
        <v>2018</v>
      </c>
      <c r="K1266" s="6">
        <v>50</v>
      </c>
      <c r="L1266" s="6">
        <v>116</v>
      </c>
      <c r="M1266" s="11">
        <v>2</v>
      </c>
      <c r="N1266" s="12">
        <f t="shared" si="19"/>
        <v>232</v>
      </c>
    </row>
    <row r="1267" spans="1:14" x14ac:dyDescent="0.2">
      <c r="A1267" t="s">
        <v>2019</v>
      </c>
      <c r="B1267" t="s">
        <v>67</v>
      </c>
      <c r="C1267" t="s">
        <v>14</v>
      </c>
      <c r="D1267" t="s">
        <v>15</v>
      </c>
      <c r="E1267" t="s">
        <v>93</v>
      </c>
      <c r="F1267" s="11" t="s">
        <v>54</v>
      </c>
      <c r="G1267" t="s">
        <v>19</v>
      </c>
      <c r="H1267" t="s">
        <v>20</v>
      </c>
      <c r="I1267" s="11" t="s">
        <v>3469</v>
      </c>
      <c r="J1267" t="s">
        <v>2020</v>
      </c>
      <c r="K1267" s="6">
        <v>47</v>
      </c>
      <c r="L1267" s="6">
        <v>109</v>
      </c>
      <c r="M1267" s="11">
        <v>1</v>
      </c>
      <c r="N1267" s="12">
        <f t="shared" si="19"/>
        <v>109</v>
      </c>
    </row>
    <row r="1268" spans="1:14" x14ac:dyDescent="0.2">
      <c r="A1268" t="s">
        <v>2019</v>
      </c>
      <c r="B1268" t="s">
        <v>72</v>
      </c>
      <c r="C1268" t="s">
        <v>14</v>
      </c>
      <c r="D1268" t="s">
        <v>15</v>
      </c>
      <c r="E1268" t="s">
        <v>93</v>
      </c>
      <c r="F1268" s="11" t="s">
        <v>54</v>
      </c>
      <c r="G1268" t="s">
        <v>19</v>
      </c>
      <c r="H1268" t="s">
        <v>20</v>
      </c>
      <c r="I1268" s="11" t="s">
        <v>3469</v>
      </c>
      <c r="J1268" t="s">
        <v>2021</v>
      </c>
      <c r="K1268" s="6">
        <v>47</v>
      </c>
      <c r="L1268" s="6">
        <v>109</v>
      </c>
      <c r="M1268" s="11">
        <v>1</v>
      </c>
      <c r="N1268" s="12">
        <f t="shared" si="19"/>
        <v>109</v>
      </c>
    </row>
    <row r="1269" spans="1:14" x14ac:dyDescent="0.2">
      <c r="A1269" t="s">
        <v>2022</v>
      </c>
      <c r="B1269" t="s">
        <v>31</v>
      </c>
      <c r="C1269" t="s">
        <v>14</v>
      </c>
      <c r="D1269" t="s">
        <v>15</v>
      </c>
      <c r="E1269" t="s">
        <v>107</v>
      </c>
      <c r="F1269" s="11" t="s">
        <v>18</v>
      </c>
      <c r="G1269" t="s">
        <v>19</v>
      </c>
      <c r="H1269" t="s">
        <v>20</v>
      </c>
      <c r="I1269" s="11" t="s">
        <v>3469</v>
      </c>
      <c r="J1269" t="s">
        <v>2023</v>
      </c>
      <c r="K1269" s="6">
        <v>36</v>
      </c>
      <c r="L1269" s="6">
        <v>83</v>
      </c>
      <c r="M1269" s="11">
        <v>2</v>
      </c>
      <c r="N1269" s="12">
        <f t="shared" si="19"/>
        <v>83</v>
      </c>
    </row>
    <row r="1270" spans="1:14" x14ac:dyDescent="0.2">
      <c r="A1270" t="s">
        <v>2022</v>
      </c>
      <c r="B1270" t="s">
        <v>34</v>
      </c>
      <c r="C1270" t="s">
        <v>14</v>
      </c>
      <c r="D1270" t="s">
        <v>15</v>
      </c>
      <c r="E1270" t="s">
        <v>107</v>
      </c>
      <c r="F1270" s="11" t="s">
        <v>18</v>
      </c>
      <c r="G1270" t="s">
        <v>19</v>
      </c>
      <c r="H1270" t="s">
        <v>20</v>
      </c>
      <c r="I1270" s="11" t="s">
        <v>3469</v>
      </c>
      <c r="J1270" t="s">
        <v>2024</v>
      </c>
      <c r="K1270" s="6">
        <v>36</v>
      </c>
      <c r="L1270" s="6">
        <v>83</v>
      </c>
      <c r="M1270" s="11">
        <v>1</v>
      </c>
      <c r="N1270" s="12">
        <f t="shared" si="19"/>
        <v>166</v>
      </c>
    </row>
    <row r="1271" spans="1:14" x14ac:dyDescent="0.2">
      <c r="A1271" t="s">
        <v>2025</v>
      </c>
      <c r="B1271" t="s">
        <v>24</v>
      </c>
      <c r="C1271" t="s">
        <v>14</v>
      </c>
      <c r="D1271" t="s">
        <v>15</v>
      </c>
      <c r="E1271" t="s">
        <v>93</v>
      </c>
      <c r="F1271" s="11" t="s">
        <v>18</v>
      </c>
      <c r="G1271" t="s">
        <v>19</v>
      </c>
      <c r="H1271" t="s">
        <v>20</v>
      </c>
      <c r="I1271" s="11" t="s">
        <v>3469</v>
      </c>
      <c r="J1271" t="s">
        <v>2026</v>
      </c>
      <c r="K1271" s="6">
        <v>49</v>
      </c>
      <c r="L1271" s="6">
        <v>113</v>
      </c>
      <c r="M1271" s="11">
        <v>1</v>
      </c>
      <c r="N1271" s="12">
        <f t="shared" si="19"/>
        <v>113</v>
      </c>
    </row>
    <row r="1272" spans="1:14" x14ac:dyDescent="0.2">
      <c r="A1272" t="s">
        <v>2025</v>
      </c>
      <c r="B1272" t="s">
        <v>34</v>
      </c>
      <c r="C1272" t="s">
        <v>14</v>
      </c>
      <c r="D1272" t="s">
        <v>15</v>
      </c>
      <c r="E1272" t="s">
        <v>93</v>
      </c>
      <c r="F1272" s="11" t="s">
        <v>18</v>
      </c>
      <c r="G1272" t="s">
        <v>19</v>
      </c>
      <c r="H1272" t="s">
        <v>20</v>
      </c>
      <c r="I1272" s="11" t="s">
        <v>3469</v>
      </c>
      <c r="J1272" t="s">
        <v>2027</v>
      </c>
      <c r="K1272" s="6">
        <v>49</v>
      </c>
      <c r="L1272" s="6">
        <v>113</v>
      </c>
      <c r="M1272" s="11">
        <v>1</v>
      </c>
      <c r="N1272" s="12">
        <f t="shared" si="19"/>
        <v>1695</v>
      </c>
    </row>
    <row r="1273" spans="1:14" x14ac:dyDescent="0.2">
      <c r="A1273" t="s">
        <v>2028</v>
      </c>
      <c r="B1273" t="s">
        <v>72</v>
      </c>
      <c r="C1273" t="s">
        <v>14</v>
      </c>
      <c r="D1273" t="s">
        <v>15</v>
      </c>
      <c r="E1273" t="s">
        <v>42</v>
      </c>
      <c r="F1273" s="11" t="s">
        <v>54</v>
      </c>
      <c r="G1273" t="s">
        <v>19</v>
      </c>
      <c r="H1273" t="s">
        <v>20</v>
      </c>
      <c r="I1273" s="11" t="s">
        <v>3469</v>
      </c>
      <c r="J1273" t="s">
        <v>2029</v>
      </c>
      <c r="K1273" s="6">
        <v>37</v>
      </c>
      <c r="L1273" s="6">
        <v>87</v>
      </c>
      <c r="M1273" s="11">
        <v>2</v>
      </c>
      <c r="N1273" s="12">
        <f t="shared" si="19"/>
        <v>87</v>
      </c>
    </row>
    <row r="1274" spans="1:14" x14ac:dyDescent="0.2">
      <c r="A1274" t="s">
        <v>2028</v>
      </c>
      <c r="B1274" t="s">
        <v>51</v>
      </c>
      <c r="C1274" t="s">
        <v>14</v>
      </c>
      <c r="D1274" t="s">
        <v>15</v>
      </c>
      <c r="E1274" t="s">
        <v>42</v>
      </c>
      <c r="F1274" s="11" t="s">
        <v>54</v>
      </c>
      <c r="G1274" t="s">
        <v>19</v>
      </c>
      <c r="H1274" t="s">
        <v>20</v>
      </c>
      <c r="I1274" s="11" t="s">
        <v>3469</v>
      </c>
      <c r="J1274" t="s">
        <v>2030</v>
      </c>
      <c r="K1274" s="6">
        <v>37</v>
      </c>
      <c r="L1274" s="6">
        <v>87</v>
      </c>
      <c r="M1274" s="11">
        <v>1</v>
      </c>
      <c r="N1274" s="12">
        <f t="shared" si="19"/>
        <v>87</v>
      </c>
    </row>
    <row r="1275" spans="1:14" x14ac:dyDescent="0.2">
      <c r="A1275" t="s">
        <v>2031</v>
      </c>
      <c r="B1275" t="s">
        <v>67</v>
      </c>
      <c r="C1275" t="s">
        <v>14</v>
      </c>
      <c r="D1275" t="s">
        <v>15</v>
      </c>
      <c r="E1275" t="s">
        <v>17</v>
      </c>
      <c r="F1275" s="11" t="s">
        <v>54</v>
      </c>
      <c r="G1275" t="s">
        <v>19</v>
      </c>
      <c r="H1275" t="s">
        <v>20</v>
      </c>
      <c r="I1275" s="11" t="s">
        <v>3469</v>
      </c>
      <c r="J1275" t="s">
        <v>2032</v>
      </c>
      <c r="K1275" s="6">
        <v>39</v>
      </c>
      <c r="L1275" s="6">
        <v>90</v>
      </c>
      <c r="M1275" s="11">
        <v>15</v>
      </c>
      <c r="N1275" s="12">
        <f t="shared" si="19"/>
        <v>360</v>
      </c>
    </row>
    <row r="1276" spans="1:14" x14ac:dyDescent="0.2">
      <c r="A1276" t="s">
        <v>2031</v>
      </c>
      <c r="B1276" t="s">
        <v>72</v>
      </c>
      <c r="C1276" t="s">
        <v>14</v>
      </c>
      <c r="D1276" t="s">
        <v>15</v>
      </c>
      <c r="E1276" t="s">
        <v>17</v>
      </c>
      <c r="F1276" s="11" t="s">
        <v>54</v>
      </c>
      <c r="G1276" t="s">
        <v>19</v>
      </c>
      <c r="H1276" t="s">
        <v>20</v>
      </c>
      <c r="I1276" s="11" t="s">
        <v>3469</v>
      </c>
      <c r="J1276" t="s">
        <v>2033</v>
      </c>
      <c r="K1276" s="6">
        <v>39</v>
      </c>
      <c r="L1276" s="6">
        <v>90</v>
      </c>
      <c r="M1276" s="11">
        <v>1</v>
      </c>
      <c r="N1276" s="12">
        <f t="shared" si="19"/>
        <v>90</v>
      </c>
    </row>
    <row r="1277" spans="1:14" x14ac:dyDescent="0.2">
      <c r="A1277" t="s">
        <v>2034</v>
      </c>
      <c r="B1277" t="s">
        <v>67</v>
      </c>
      <c r="C1277" t="s">
        <v>14</v>
      </c>
      <c r="D1277" t="s">
        <v>15</v>
      </c>
      <c r="E1277" t="s">
        <v>349</v>
      </c>
      <c r="F1277" s="11" t="s">
        <v>54</v>
      </c>
      <c r="G1277" t="s">
        <v>19</v>
      </c>
      <c r="H1277" t="s">
        <v>20</v>
      </c>
      <c r="I1277" s="11" t="s">
        <v>3469</v>
      </c>
      <c r="J1277" t="s">
        <v>2035</v>
      </c>
      <c r="K1277" s="6">
        <v>37</v>
      </c>
      <c r="L1277" s="6">
        <v>86</v>
      </c>
      <c r="M1277" s="11">
        <v>1</v>
      </c>
      <c r="N1277" s="12">
        <f t="shared" si="19"/>
        <v>86</v>
      </c>
    </row>
    <row r="1278" spans="1:14" x14ac:dyDescent="0.2">
      <c r="A1278" t="s">
        <v>2034</v>
      </c>
      <c r="B1278" t="s">
        <v>72</v>
      </c>
      <c r="C1278" t="s">
        <v>14</v>
      </c>
      <c r="D1278" t="s">
        <v>15</v>
      </c>
      <c r="E1278" t="s">
        <v>349</v>
      </c>
      <c r="F1278" s="11" t="s">
        <v>54</v>
      </c>
      <c r="G1278" t="s">
        <v>19</v>
      </c>
      <c r="H1278" t="s">
        <v>20</v>
      </c>
      <c r="I1278" s="11" t="s">
        <v>3469</v>
      </c>
      <c r="J1278" t="s">
        <v>2036</v>
      </c>
      <c r="K1278" s="6">
        <v>37</v>
      </c>
      <c r="L1278" s="6">
        <v>86</v>
      </c>
      <c r="M1278" s="11">
        <v>4</v>
      </c>
      <c r="N1278" s="12">
        <f t="shared" si="19"/>
        <v>172</v>
      </c>
    </row>
    <row r="1279" spans="1:14" x14ac:dyDescent="0.2">
      <c r="A1279" t="s">
        <v>2037</v>
      </c>
      <c r="B1279" t="s">
        <v>51</v>
      </c>
      <c r="C1279" t="s">
        <v>14</v>
      </c>
      <c r="D1279" t="s">
        <v>15</v>
      </c>
      <c r="E1279" t="s">
        <v>17</v>
      </c>
      <c r="F1279" s="11" t="s">
        <v>54</v>
      </c>
      <c r="G1279" t="s">
        <v>19</v>
      </c>
      <c r="H1279" t="s">
        <v>20</v>
      </c>
      <c r="I1279" s="11" t="s">
        <v>3469</v>
      </c>
      <c r="J1279" t="s">
        <v>2038</v>
      </c>
      <c r="K1279" s="6">
        <v>37</v>
      </c>
      <c r="L1279" s="6">
        <v>86</v>
      </c>
      <c r="M1279" s="11">
        <v>1</v>
      </c>
      <c r="N1279" s="12">
        <f t="shared" si="19"/>
        <v>86</v>
      </c>
    </row>
    <row r="1280" spans="1:14" x14ac:dyDescent="0.2">
      <c r="A1280" t="s">
        <v>2039</v>
      </c>
      <c r="B1280" t="s">
        <v>67</v>
      </c>
      <c r="C1280" t="s">
        <v>14</v>
      </c>
      <c r="D1280" t="s">
        <v>15</v>
      </c>
      <c r="E1280" t="s">
        <v>139</v>
      </c>
      <c r="F1280" s="11" t="s">
        <v>54</v>
      </c>
      <c r="G1280" t="s">
        <v>19</v>
      </c>
      <c r="H1280" t="s">
        <v>20</v>
      </c>
      <c r="I1280" s="11" t="s">
        <v>3469</v>
      </c>
      <c r="J1280" t="s">
        <v>2040</v>
      </c>
      <c r="K1280" s="6">
        <v>33</v>
      </c>
      <c r="L1280" s="6">
        <v>78</v>
      </c>
      <c r="M1280" s="11">
        <v>1</v>
      </c>
      <c r="N1280" s="12">
        <f t="shared" si="19"/>
        <v>156</v>
      </c>
    </row>
    <row r="1281" spans="1:14" x14ac:dyDescent="0.2">
      <c r="A1281" t="s">
        <v>2039</v>
      </c>
      <c r="B1281" t="s">
        <v>72</v>
      </c>
      <c r="C1281" t="s">
        <v>14</v>
      </c>
      <c r="D1281" t="s">
        <v>15</v>
      </c>
      <c r="E1281" t="s">
        <v>139</v>
      </c>
      <c r="F1281" s="11" t="s">
        <v>54</v>
      </c>
      <c r="G1281" t="s">
        <v>19</v>
      </c>
      <c r="H1281" t="s">
        <v>20</v>
      </c>
      <c r="I1281" s="11" t="s">
        <v>3469</v>
      </c>
      <c r="J1281" t="s">
        <v>2041</v>
      </c>
      <c r="K1281" s="6">
        <v>33</v>
      </c>
      <c r="L1281" s="6">
        <v>78</v>
      </c>
      <c r="M1281" s="11">
        <v>2</v>
      </c>
      <c r="N1281" s="12">
        <f t="shared" si="19"/>
        <v>78</v>
      </c>
    </row>
    <row r="1282" spans="1:14" x14ac:dyDescent="0.2">
      <c r="A1282" t="s">
        <v>2042</v>
      </c>
      <c r="B1282" t="s">
        <v>51</v>
      </c>
      <c r="C1282" t="s">
        <v>14</v>
      </c>
      <c r="D1282" t="s">
        <v>15</v>
      </c>
      <c r="E1282" t="s">
        <v>111</v>
      </c>
      <c r="F1282" s="11" t="s">
        <v>54</v>
      </c>
      <c r="G1282" t="s">
        <v>19</v>
      </c>
      <c r="H1282" t="s">
        <v>20</v>
      </c>
      <c r="I1282" s="11" t="s">
        <v>3469</v>
      </c>
      <c r="J1282" t="s">
        <v>2043</v>
      </c>
      <c r="K1282" s="6">
        <v>33</v>
      </c>
      <c r="L1282" s="6">
        <v>78</v>
      </c>
      <c r="M1282" s="11">
        <v>1</v>
      </c>
      <c r="N1282" s="12">
        <f t="shared" si="19"/>
        <v>156</v>
      </c>
    </row>
    <row r="1283" spans="1:14" x14ac:dyDescent="0.2">
      <c r="A1283" t="s">
        <v>2042</v>
      </c>
      <c r="B1283" t="s">
        <v>78</v>
      </c>
      <c r="C1283" t="s">
        <v>14</v>
      </c>
      <c r="D1283" t="s">
        <v>15</v>
      </c>
      <c r="E1283" t="s">
        <v>111</v>
      </c>
      <c r="F1283" s="11" t="s">
        <v>54</v>
      </c>
      <c r="G1283" t="s">
        <v>19</v>
      </c>
      <c r="H1283" t="s">
        <v>20</v>
      </c>
      <c r="I1283" s="11" t="s">
        <v>3469</v>
      </c>
      <c r="J1283" t="s">
        <v>2044</v>
      </c>
      <c r="K1283" s="6">
        <v>33</v>
      </c>
      <c r="L1283" s="6">
        <v>78</v>
      </c>
      <c r="M1283" s="11">
        <v>2</v>
      </c>
      <c r="N1283" s="12">
        <f t="shared" ref="N1283:N1346" si="20">L1283*M1286</f>
        <v>156</v>
      </c>
    </row>
    <row r="1284" spans="1:14" x14ac:dyDescent="0.2">
      <c r="A1284" t="s">
        <v>2045</v>
      </c>
      <c r="B1284" t="s">
        <v>78</v>
      </c>
      <c r="C1284" t="s">
        <v>14</v>
      </c>
      <c r="D1284" t="s">
        <v>15</v>
      </c>
      <c r="E1284" t="s">
        <v>17</v>
      </c>
      <c r="F1284" s="11" t="s">
        <v>54</v>
      </c>
      <c r="G1284" t="s">
        <v>19</v>
      </c>
      <c r="H1284" t="s">
        <v>20</v>
      </c>
      <c r="I1284" s="11" t="s">
        <v>3469</v>
      </c>
      <c r="J1284" t="s">
        <v>2046</v>
      </c>
      <c r="K1284" s="6">
        <v>33</v>
      </c>
      <c r="L1284" s="6">
        <v>78</v>
      </c>
      <c r="M1284" s="11">
        <v>1</v>
      </c>
      <c r="N1284" s="12">
        <f t="shared" si="20"/>
        <v>78</v>
      </c>
    </row>
    <row r="1285" spans="1:14" x14ac:dyDescent="0.2">
      <c r="A1285" t="s">
        <v>2047</v>
      </c>
      <c r="B1285" t="s">
        <v>51</v>
      </c>
      <c r="C1285" t="s">
        <v>14</v>
      </c>
      <c r="D1285" t="s">
        <v>15</v>
      </c>
      <c r="E1285" t="s">
        <v>93</v>
      </c>
      <c r="F1285" s="11" t="s">
        <v>54</v>
      </c>
      <c r="G1285" t="s">
        <v>19</v>
      </c>
      <c r="H1285" t="s">
        <v>20</v>
      </c>
      <c r="I1285" s="11" t="s">
        <v>3469</v>
      </c>
      <c r="J1285" t="s">
        <v>2048</v>
      </c>
      <c r="K1285" s="6">
        <v>38</v>
      </c>
      <c r="L1285" s="6">
        <v>88</v>
      </c>
      <c r="M1285" s="11">
        <v>2</v>
      </c>
      <c r="N1285" s="12">
        <f t="shared" si="20"/>
        <v>88</v>
      </c>
    </row>
    <row r="1286" spans="1:14" x14ac:dyDescent="0.2">
      <c r="A1286" t="s">
        <v>2047</v>
      </c>
      <c r="B1286" t="s">
        <v>78</v>
      </c>
      <c r="C1286" t="s">
        <v>14</v>
      </c>
      <c r="D1286" t="s">
        <v>15</v>
      </c>
      <c r="E1286" t="s">
        <v>93</v>
      </c>
      <c r="F1286" s="11" t="s">
        <v>54</v>
      </c>
      <c r="G1286" t="s">
        <v>19</v>
      </c>
      <c r="H1286" t="s">
        <v>20</v>
      </c>
      <c r="I1286" s="11" t="s">
        <v>3469</v>
      </c>
      <c r="J1286" t="s">
        <v>2049</v>
      </c>
      <c r="K1286" s="6">
        <v>38</v>
      </c>
      <c r="L1286" s="6">
        <v>88</v>
      </c>
      <c r="M1286" s="11">
        <v>2</v>
      </c>
      <c r="N1286" s="12">
        <f t="shared" si="20"/>
        <v>88</v>
      </c>
    </row>
    <row r="1287" spans="1:14" x14ac:dyDescent="0.2">
      <c r="A1287" t="s">
        <v>2050</v>
      </c>
      <c r="B1287" t="s">
        <v>51</v>
      </c>
      <c r="C1287" t="s">
        <v>14</v>
      </c>
      <c r="D1287" t="s">
        <v>15</v>
      </c>
      <c r="E1287" t="s">
        <v>107</v>
      </c>
      <c r="F1287" s="11" t="s">
        <v>54</v>
      </c>
      <c r="G1287" t="s">
        <v>19</v>
      </c>
      <c r="H1287" t="s">
        <v>20</v>
      </c>
      <c r="I1287" s="11" t="s">
        <v>3469</v>
      </c>
      <c r="J1287" t="s">
        <v>2051</v>
      </c>
      <c r="K1287" s="6">
        <v>38</v>
      </c>
      <c r="L1287" s="6">
        <v>88</v>
      </c>
      <c r="M1287" s="11">
        <v>1</v>
      </c>
      <c r="N1287" s="12">
        <f t="shared" si="20"/>
        <v>88</v>
      </c>
    </row>
    <row r="1288" spans="1:14" x14ac:dyDescent="0.2">
      <c r="A1288" t="s">
        <v>2052</v>
      </c>
      <c r="B1288" t="s">
        <v>51</v>
      </c>
      <c r="C1288" t="s">
        <v>14</v>
      </c>
      <c r="D1288" t="s">
        <v>15</v>
      </c>
      <c r="E1288" t="s">
        <v>17</v>
      </c>
      <c r="F1288" s="11" t="s">
        <v>54</v>
      </c>
      <c r="G1288" t="s">
        <v>19</v>
      </c>
      <c r="H1288" t="s">
        <v>20</v>
      </c>
      <c r="I1288" s="11" t="s">
        <v>3469</v>
      </c>
      <c r="J1288" t="s">
        <v>2053</v>
      </c>
      <c r="K1288" s="6">
        <v>34</v>
      </c>
      <c r="L1288" s="6">
        <v>79</v>
      </c>
      <c r="M1288" s="11">
        <v>1</v>
      </c>
      <c r="N1288" s="12">
        <f t="shared" si="20"/>
        <v>158</v>
      </c>
    </row>
    <row r="1289" spans="1:14" x14ac:dyDescent="0.2">
      <c r="A1289" t="s">
        <v>2052</v>
      </c>
      <c r="B1289" t="s">
        <v>78</v>
      </c>
      <c r="C1289" t="s">
        <v>14</v>
      </c>
      <c r="D1289" t="s">
        <v>15</v>
      </c>
      <c r="E1289" t="s">
        <v>17</v>
      </c>
      <c r="F1289" s="11" t="s">
        <v>54</v>
      </c>
      <c r="G1289" t="s">
        <v>19</v>
      </c>
      <c r="H1289" t="s">
        <v>20</v>
      </c>
      <c r="I1289" s="11" t="s">
        <v>3469</v>
      </c>
      <c r="J1289" t="s">
        <v>2054</v>
      </c>
      <c r="K1289" s="6">
        <v>34</v>
      </c>
      <c r="L1289" s="6">
        <v>79</v>
      </c>
      <c r="M1289" s="11">
        <v>1</v>
      </c>
      <c r="N1289" s="12">
        <f t="shared" si="20"/>
        <v>79</v>
      </c>
    </row>
    <row r="1290" spans="1:14" x14ac:dyDescent="0.2">
      <c r="A1290" t="s">
        <v>2055</v>
      </c>
      <c r="B1290" t="s">
        <v>58</v>
      </c>
      <c r="C1290" t="s">
        <v>2056</v>
      </c>
      <c r="D1290" t="s">
        <v>878</v>
      </c>
      <c r="E1290" t="s">
        <v>16</v>
      </c>
      <c r="F1290" s="11" t="s">
        <v>16</v>
      </c>
      <c r="G1290" t="s">
        <v>19</v>
      </c>
      <c r="H1290" t="s">
        <v>20</v>
      </c>
      <c r="I1290" s="11" t="s">
        <v>3469</v>
      </c>
      <c r="J1290" t="s">
        <v>2057</v>
      </c>
      <c r="K1290" s="6">
        <v>38</v>
      </c>
      <c r="L1290" s="6">
        <v>88</v>
      </c>
      <c r="M1290" s="11">
        <v>1</v>
      </c>
      <c r="N1290" s="12">
        <f t="shared" si="20"/>
        <v>176</v>
      </c>
    </row>
    <row r="1291" spans="1:14" x14ac:dyDescent="0.2">
      <c r="A1291" t="s">
        <v>2058</v>
      </c>
      <c r="B1291" t="s">
        <v>67</v>
      </c>
      <c r="C1291" t="s">
        <v>14</v>
      </c>
      <c r="D1291" t="s">
        <v>15</v>
      </c>
      <c r="E1291" t="s">
        <v>107</v>
      </c>
      <c r="F1291" s="11" t="s">
        <v>54</v>
      </c>
      <c r="G1291" t="s">
        <v>19</v>
      </c>
      <c r="H1291" t="s">
        <v>20</v>
      </c>
      <c r="I1291" s="11" t="s">
        <v>3469</v>
      </c>
      <c r="J1291" t="s">
        <v>2059</v>
      </c>
      <c r="K1291" s="6">
        <v>54</v>
      </c>
      <c r="L1291" s="6">
        <v>126</v>
      </c>
      <c r="M1291" s="11">
        <v>2</v>
      </c>
      <c r="N1291" s="12">
        <f t="shared" si="20"/>
        <v>126</v>
      </c>
    </row>
    <row r="1292" spans="1:14" x14ac:dyDescent="0.2">
      <c r="A1292" t="s">
        <v>2058</v>
      </c>
      <c r="B1292" t="s">
        <v>72</v>
      </c>
      <c r="C1292" t="s">
        <v>14</v>
      </c>
      <c r="D1292" t="s">
        <v>15</v>
      </c>
      <c r="E1292" t="s">
        <v>107</v>
      </c>
      <c r="F1292" s="11" t="s">
        <v>54</v>
      </c>
      <c r="G1292" t="s">
        <v>19</v>
      </c>
      <c r="H1292" t="s">
        <v>20</v>
      </c>
      <c r="I1292" s="11" t="s">
        <v>3469</v>
      </c>
      <c r="J1292" t="s">
        <v>2060</v>
      </c>
      <c r="K1292" s="6">
        <v>54</v>
      </c>
      <c r="L1292" s="6">
        <v>126</v>
      </c>
      <c r="M1292" s="11">
        <v>1</v>
      </c>
      <c r="N1292" s="12">
        <f t="shared" si="20"/>
        <v>126</v>
      </c>
    </row>
    <row r="1293" spans="1:14" x14ac:dyDescent="0.2">
      <c r="A1293" t="s">
        <v>2058</v>
      </c>
      <c r="B1293" t="s">
        <v>51</v>
      </c>
      <c r="C1293" t="s">
        <v>14</v>
      </c>
      <c r="D1293" t="s">
        <v>15</v>
      </c>
      <c r="E1293" t="s">
        <v>107</v>
      </c>
      <c r="F1293" s="11" t="s">
        <v>54</v>
      </c>
      <c r="G1293" t="s">
        <v>19</v>
      </c>
      <c r="H1293" t="s">
        <v>20</v>
      </c>
      <c r="I1293" s="11" t="s">
        <v>3469</v>
      </c>
      <c r="J1293" t="s">
        <v>2061</v>
      </c>
      <c r="K1293" s="6">
        <v>54</v>
      </c>
      <c r="L1293" s="6">
        <v>126</v>
      </c>
      <c r="M1293" s="11">
        <v>2</v>
      </c>
      <c r="N1293" s="12">
        <f t="shared" si="20"/>
        <v>126</v>
      </c>
    </row>
    <row r="1294" spans="1:14" x14ac:dyDescent="0.2">
      <c r="A1294" t="s">
        <v>2058</v>
      </c>
      <c r="B1294" t="s">
        <v>78</v>
      </c>
      <c r="C1294" t="s">
        <v>14</v>
      </c>
      <c r="D1294" t="s">
        <v>15</v>
      </c>
      <c r="E1294" t="s">
        <v>107</v>
      </c>
      <c r="F1294" s="11" t="s">
        <v>54</v>
      </c>
      <c r="G1294" t="s">
        <v>19</v>
      </c>
      <c r="H1294" t="s">
        <v>20</v>
      </c>
      <c r="I1294" s="11" t="s">
        <v>3469</v>
      </c>
      <c r="J1294" t="s">
        <v>2062</v>
      </c>
      <c r="K1294" s="6">
        <v>54</v>
      </c>
      <c r="L1294" s="6">
        <v>126</v>
      </c>
      <c r="M1294" s="11">
        <v>1</v>
      </c>
      <c r="N1294" s="12">
        <f t="shared" si="20"/>
        <v>126</v>
      </c>
    </row>
    <row r="1295" spans="1:14" x14ac:dyDescent="0.2">
      <c r="A1295" t="s">
        <v>2058</v>
      </c>
      <c r="B1295" t="s">
        <v>58</v>
      </c>
      <c r="C1295" t="s">
        <v>14</v>
      </c>
      <c r="D1295" t="s">
        <v>15</v>
      </c>
      <c r="E1295" t="s">
        <v>107</v>
      </c>
      <c r="F1295" s="11" t="s">
        <v>54</v>
      </c>
      <c r="G1295" t="s">
        <v>19</v>
      </c>
      <c r="H1295" t="s">
        <v>20</v>
      </c>
      <c r="I1295" s="11" t="s">
        <v>3469</v>
      </c>
      <c r="J1295" t="s">
        <v>2063</v>
      </c>
      <c r="K1295" s="6">
        <v>54</v>
      </c>
      <c r="L1295" s="6">
        <v>126</v>
      </c>
      <c r="M1295" s="11">
        <v>1</v>
      </c>
      <c r="N1295" s="12">
        <f t="shared" si="20"/>
        <v>126</v>
      </c>
    </row>
    <row r="1296" spans="1:14" x14ac:dyDescent="0.2">
      <c r="A1296" t="s">
        <v>2064</v>
      </c>
      <c r="B1296" t="s">
        <v>72</v>
      </c>
      <c r="C1296" t="s">
        <v>14</v>
      </c>
      <c r="D1296" t="s">
        <v>15</v>
      </c>
      <c r="E1296" t="s">
        <v>93</v>
      </c>
      <c r="F1296" s="11" t="s">
        <v>54</v>
      </c>
      <c r="G1296" t="s">
        <v>19</v>
      </c>
      <c r="H1296" t="s">
        <v>20</v>
      </c>
      <c r="I1296" s="11" t="s">
        <v>3469</v>
      </c>
      <c r="J1296" t="s">
        <v>2065</v>
      </c>
      <c r="K1296" s="6">
        <v>38</v>
      </c>
      <c r="L1296" s="6">
        <v>88</v>
      </c>
      <c r="M1296" s="11">
        <v>1</v>
      </c>
      <c r="N1296" s="12">
        <f t="shared" si="20"/>
        <v>88</v>
      </c>
    </row>
    <row r="1297" spans="1:14" x14ac:dyDescent="0.2">
      <c r="A1297" t="s">
        <v>2066</v>
      </c>
      <c r="B1297" t="s">
        <v>78</v>
      </c>
      <c r="C1297" t="s">
        <v>14</v>
      </c>
      <c r="D1297" t="s">
        <v>15</v>
      </c>
      <c r="E1297" t="s">
        <v>93</v>
      </c>
      <c r="F1297" s="11" t="s">
        <v>54</v>
      </c>
      <c r="G1297" t="s">
        <v>19</v>
      </c>
      <c r="H1297" t="s">
        <v>20</v>
      </c>
      <c r="I1297" s="11" t="s">
        <v>3469</v>
      </c>
      <c r="J1297" t="s">
        <v>2067</v>
      </c>
      <c r="K1297" s="6">
        <v>36</v>
      </c>
      <c r="L1297" s="6">
        <v>85</v>
      </c>
      <c r="M1297" s="11">
        <v>1</v>
      </c>
      <c r="N1297" s="12">
        <f t="shared" si="20"/>
        <v>595</v>
      </c>
    </row>
    <row r="1298" spans="1:14" x14ac:dyDescent="0.2">
      <c r="A1298" t="s">
        <v>2068</v>
      </c>
      <c r="B1298" t="s">
        <v>78</v>
      </c>
      <c r="C1298" t="s">
        <v>14</v>
      </c>
      <c r="D1298" t="s">
        <v>15</v>
      </c>
      <c r="E1298" t="s">
        <v>27</v>
      </c>
      <c r="F1298" s="11" t="s">
        <v>54</v>
      </c>
      <c r="G1298" t="s">
        <v>19</v>
      </c>
      <c r="H1298" t="s">
        <v>20</v>
      </c>
      <c r="I1298" s="11" t="s">
        <v>3469</v>
      </c>
      <c r="J1298" t="s">
        <v>2069</v>
      </c>
      <c r="K1298" s="6">
        <v>38</v>
      </c>
      <c r="L1298" s="6">
        <v>88</v>
      </c>
      <c r="M1298" s="11">
        <v>1</v>
      </c>
      <c r="N1298" s="12">
        <f t="shared" si="20"/>
        <v>528</v>
      </c>
    </row>
    <row r="1299" spans="1:14" x14ac:dyDescent="0.2">
      <c r="A1299" t="s">
        <v>2070</v>
      </c>
      <c r="B1299" t="s">
        <v>67</v>
      </c>
      <c r="C1299" t="s">
        <v>14</v>
      </c>
      <c r="D1299" t="s">
        <v>15</v>
      </c>
      <c r="E1299" t="s">
        <v>17</v>
      </c>
      <c r="F1299" s="11" t="s">
        <v>54</v>
      </c>
      <c r="G1299" t="s">
        <v>19</v>
      </c>
      <c r="H1299" t="s">
        <v>20</v>
      </c>
      <c r="I1299" s="11" t="s">
        <v>3469</v>
      </c>
      <c r="J1299" t="s">
        <v>2071</v>
      </c>
      <c r="K1299" s="6">
        <v>31</v>
      </c>
      <c r="L1299" s="6">
        <v>72</v>
      </c>
      <c r="M1299" s="11">
        <v>1</v>
      </c>
      <c r="N1299" s="12">
        <f t="shared" si="20"/>
        <v>720</v>
      </c>
    </row>
    <row r="1300" spans="1:14" x14ac:dyDescent="0.2">
      <c r="A1300" t="s">
        <v>2070</v>
      </c>
      <c r="B1300" t="s">
        <v>72</v>
      </c>
      <c r="C1300" t="s">
        <v>14</v>
      </c>
      <c r="D1300" t="s">
        <v>15</v>
      </c>
      <c r="E1300" t="s">
        <v>17</v>
      </c>
      <c r="F1300" s="11" t="s">
        <v>54</v>
      </c>
      <c r="G1300" t="s">
        <v>19</v>
      </c>
      <c r="H1300" t="s">
        <v>20</v>
      </c>
      <c r="I1300" s="11" t="s">
        <v>3469</v>
      </c>
      <c r="J1300" t="s">
        <v>2072</v>
      </c>
      <c r="K1300" s="6">
        <v>31</v>
      </c>
      <c r="L1300" s="6">
        <v>72</v>
      </c>
      <c r="M1300" s="11">
        <v>7</v>
      </c>
      <c r="N1300" s="12">
        <f t="shared" si="20"/>
        <v>288</v>
      </c>
    </row>
    <row r="1301" spans="1:14" x14ac:dyDescent="0.2">
      <c r="A1301" t="s">
        <v>2070</v>
      </c>
      <c r="B1301" t="s">
        <v>51</v>
      </c>
      <c r="C1301" t="s">
        <v>14</v>
      </c>
      <c r="D1301" t="s">
        <v>15</v>
      </c>
      <c r="E1301" t="s">
        <v>17</v>
      </c>
      <c r="F1301" s="11" t="s">
        <v>54</v>
      </c>
      <c r="G1301" t="s">
        <v>19</v>
      </c>
      <c r="H1301" t="s">
        <v>20</v>
      </c>
      <c r="I1301" s="11" t="s">
        <v>3469</v>
      </c>
      <c r="J1301" t="s">
        <v>2073</v>
      </c>
      <c r="K1301" s="6">
        <v>31</v>
      </c>
      <c r="L1301" s="6">
        <v>72</v>
      </c>
      <c r="M1301" s="11">
        <v>6</v>
      </c>
      <c r="N1301" s="12">
        <f t="shared" si="20"/>
        <v>792</v>
      </c>
    </row>
    <row r="1302" spans="1:14" x14ac:dyDescent="0.2">
      <c r="A1302" t="s">
        <v>2070</v>
      </c>
      <c r="B1302" t="s">
        <v>78</v>
      </c>
      <c r="C1302" t="s">
        <v>14</v>
      </c>
      <c r="D1302" t="s">
        <v>15</v>
      </c>
      <c r="E1302" t="s">
        <v>17</v>
      </c>
      <c r="F1302" s="11" t="s">
        <v>54</v>
      </c>
      <c r="G1302" t="s">
        <v>19</v>
      </c>
      <c r="H1302" t="s">
        <v>20</v>
      </c>
      <c r="I1302" s="11" t="s">
        <v>3469</v>
      </c>
      <c r="J1302" t="s">
        <v>2074</v>
      </c>
      <c r="K1302" s="6">
        <v>31</v>
      </c>
      <c r="L1302" s="6">
        <v>72</v>
      </c>
      <c r="M1302" s="11">
        <v>10</v>
      </c>
      <c r="N1302" s="12">
        <f t="shared" si="20"/>
        <v>792</v>
      </c>
    </row>
    <row r="1303" spans="1:14" x14ac:dyDescent="0.2">
      <c r="A1303" t="s">
        <v>2075</v>
      </c>
      <c r="B1303" t="s">
        <v>67</v>
      </c>
      <c r="C1303" t="s">
        <v>14</v>
      </c>
      <c r="D1303" t="s">
        <v>15</v>
      </c>
      <c r="E1303" t="s">
        <v>27</v>
      </c>
      <c r="F1303" s="11" t="s">
        <v>54</v>
      </c>
      <c r="G1303" t="s">
        <v>19</v>
      </c>
      <c r="H1303" t="s">
        <v>20</v>
      </c>
      <c r="I1303" s="11" t="s">
        <v>3469</v>
      </c>
      <c r="J1303" t="s">
        <v>2076</v>
      </c>
      <c r="K1303" s="6">
        <v>31</v>
      </c>
      <c r="L1303" s="6">
        <v>72</v>
      </c>
      <c r="M1303" s="11">
        <v>4</v>
      </c>
      <c r="N1303" s="12">
        <f t="shared" si="20"/>
        <v>576</v>
      </c>
    </row>
    <row r="1304" spans="1:14" x14ac:dyDescent="0.2">
      <c r="A1304" t="s">
        <v>2075</v>
      </c>
      <c r="B1304" t="s">
        <v>72</v>
      </c>
      <c r="C1304" t="s">
        <v>14</v>
      </c>
      <c r="D1304" t="s">
        <v>15</v>
      </c>
      <c r="E1304" t="s">
        <v>27</v>
      </c>
      <c r="F1304" s="11" t="s">
        <v>54</v>
      </c>
      <c r="G1304" t="s">
        <v>19</v>
      </c>
      <c r="H1304" t="s">
        <v>20</v>
      </c>
      <c r="I1304" s="11" t="s">
        <v>3469</v>
      </c>
      <c r="J1304" t="s">
        <v>2077</v>
      </c>
      <c r="K1304" s="6">
        <v>31</v>
      </c>
      <c r="L1304" s="6">
        <v>72</v>
      </c>
      <c r="M1304" s="11">
        <v>11</v>
      </c>
      <c r="N1304" s="12">
        <f t="shared" si="20"/>
        <v>144</v>
      </c>
    </row>
    <row r="1305" spans="1:14" x14ac:dyDescent="0.2">
      <c r="A1305" t="s">
        <v>2075</v>
      </c>
      <c r="B1305" t="s">
        <v>51</v>
      </c>
      <c r="C1305" t="s">
        <v>14</v>
      </c>
      <c r="D1305" t="s">
        <v>15</v>
      </c>
      <c r="E1305" t="s">
        <v>27</v>
      </c>
      <c r="F1305" s="11" t="s">
        <v>54</v>
      </c>
      <c r="G1305" t="s">
        <v>19</v>
      </c>
      <c r="H1305" t="s">
        <v>20</v>
      </c>
      <c r="I1305" s="11" t="s">
        <v>3469</v>
      </c>
      <c r="J1305" t="s">
        <v>2078</v>
      </c>
      <c r="K1305" s="6">
        <v>31</v>
      </c>
      <c r="L1305" s="6">
        <v>72</v>
      </c>
      <c r="M1305" s="11">
        <v>11</v>
      </c>
      <c r="N1305" s="12">
        <f t="shared" si="20"/>
        <v>72</v>
      </c>
    </row>
    <row r="1306" spans="1:14" x14ac:dyDescent="0.2">
      <c r="A1306" t="s">
        <v>2075</v>
      </c>
      <c r="B1306" t="s">
        <v>78</v>
      </c>
      <c r="C1306" t="s">
        <v>14</v>
      </c>
      <c r="D1306" t="s">
        <v>15</v>
      </c>
      <c r="E1306" t="s">
        <v>27</v>
      </c>
      <c r="F1306" s="11" t="s">
        <v>54</v>
      </c>
      <c r="G1306" t="s">
        <v>19</v>
      </c>
      <c r="H1306" t="s">
        <v>20</v>
      </c>
      <c r="I1306" s="11" t="s">
        <v>3469</v>
      </c>
      <c r="J1306" t="s">
        <v>2079</v>
      </c>
      <c r="K1306" s="6">
        <v>31</v>
      </c>
      <c r="L1306" s="6">
        <v>72</v>
      </c>
      <c r="M1306" s="11">
        <v>8</v>
      </c>
      <c r="N1306" s="12">
        <f t="shared" si="20"/>
        <v>216</v>
      </c>
    </row>
    <row r="1307" spans="1:14" x14ac:dyDescent="0.2">
      <c r="A1307" t="s">
        <v>2080</v>
      </c>
      <c r="B1307" t="s">
        <v>67</v>
      </c>
      <c r="C1307" t="s">
        <v>14</v>
      </c>
      <c r="D1307" t="s">
        <v>15</v>
      </c>
      <c r="E1307" t="s">
        <v>349</v>
      </c>
      <c r="F1307" s="11" t="s">
        <v>54</v>
      </c>
      <c r="G1307" t="s">
        <v>19</v>
      </c>
      <c r="H1307" t="s">
        <v>20</v>
      </c>
      <c r="I1307" s="11" t="s">
        <v>3469</v>
      </c>
      <c r="J1307" t="s">
        <v>2081</v>
      </c>
      <c r="K1307" s="6">
        <v>40</v>
      </c>
      <c r="L1307" s="6">
        <v>93</v>
      </c>
      <c r="M1307" s="11">
        <v>2</v>
      </c>
      <c r="N1307" s="12">
        <f t="shared" si="20"/>
        <v>279</v>
      </c>
    </row>
    <row r="1308" spans="1:14" x14ac:dyDescent="0.2">
      <c r="A1308" t="s">
        <v>2080</v>
      </c>
      <c r="B1308" t="s">
        <v>72</v>
      </c>
      <c r="C1308" t="s">
        <v>14</v>
      </c>
      <c r="D1308" t="s">
        <v>15</v>
      </c>
      <c r="E1308" t="s">
        <v>349</v>
      </c>
      <c r="F1308" s="11" t="s">
        <v>54</v>
      </c>
      <c r="G1308" t="s">
        <v>19</v>
      </c>
      <c r="H1308" t="s">
        <v>20</v>
      </c>
      <c r="I1308" s="11" t="s">
        <v>3469</v>
      </c>
      <c r="J1308" t="s">
        <v>2082</v>
      </c>
      <c r="K1308" s="6">
        <v>40</v>
      </c>
      <c r="L1308" s="6">
        <v>93</v>
      </c>
      <c r="M1308" s="11">
        <v>1</v>
      </c>
      <c r="N1308" s="12">
        <f t="shared" si="20"/>
        <v>93</v>
      </c>
    </row>
    <row r="1309" spans="1:14" x14ac:dyDescent="0.2">
      <c r="A1309" t="s">
        <v>2080</v>
      </c>
      <c r="B1309" t="s">
        <v>51</v>
      </c>
      <c r="C1309" t="s">
        <v>14</v>
      </c>
      <c r="D1309" t="s">
        <v>15</v>
      </c>
      <c r="E1309" t="s">
        <v>349</v>
      </c>
      <c r="F1309" s="11" t="s">
        <v>54</v>
      </c>
      <c r="G1309" t="s">
        <v>19</v>
      </c>
      <c r="H1309" t="s">
        <v>20</v>
      </c>
      <c r="I1309" s="11" t="s">
        <v>3469</v>
      </c>
      <c r="J1309" t="s">
        <v>2083</v>
      </c>
      <c r="K1309" s="6">
        <v>40</v>
      </c>
      <c r="L1309" s="6">
        <v>93</v>
      </c>
      <c r="M1309" s="11">
        <v>3</v>
      </c>
      <c r="N1309" s="12">
        <f t="shared" si="20"/>
        <v>186</v>
      </c>
    </row>
    <row r="1310" spans="1:14" x14ac:dyDescent="0.2">
      <c r="A1310" t="s">
        <v>2080</v>
      </c>
      <c r="B1310" t="s">
        <v>78</v>
      </c>
      <c r="C1310" t="s">
        <v>14</v>
      </c>
      <c r="D1310" t="s">
        <v>15</v>
      </c>
      <c r="E1310" t="s">
        <v>349</v>
      </c>
      <c r="F1310" s="11" t="s">
        <v>54</v>
      </c>
      <c r="G1310" t="s">
        <v>19</v>
      </c>
      <c r="H1310" t="s">
        <v>20</v>
      </c>
      <c r="I1310" s="11" t="s">
        <v>3469</v>
      </c>
      <c r="J1310" t="s">
        <v>2084</v>
      </c>
      <c r="K1310" s="6">
        <v>40</v>
      </c>
      <c r="L1310" s="6">
        <v>93</v>
      </c>
      <c r="M1310" s="11">
        <v>3</v>
      </c>
      <c r="N1310" s="12">
        <f t="shared" si="20"/>
        <v>186</v>
      </c>
    </row>
    <row r="1311" spans="1:14" x14ac:dyDescent="0.2">
      <c r="A1311" t="s">
        <v>2085</v>
      </c>
      <c r="B1311" t="s">
        <v>67</v>
      </c>
      <c r="C1311" t="s">
        <v>14</v>
      </c>
      <c r="D1311" t="s">
        <v>15</v>
      </c>
      <c r="E1311" t="s">
        <v>1074</v>
      </c>
      <c r="F1311" s="11" t="s">
        <v>54</v>
      </c>
      <c r="G1311" t="s">
        <v>19</v>
      </c>
      <c r="H1311" t="s">
        <v>20</v>
      </c>
      <c r="I1311" s="11" t="s">
        <v>3469</v>
      </c>
      <c r="J1311" t="s">
        <v>2086</v>
      </c>
      <c r="K1311" s="6">
        <v>40</v>
      </c>
      <c r="L1311" s="6">
        <v>93</v>
      </c>
      <c r="M1311" s="11">
        <v>1</v>
      </c>
      <c r="N1311" s="12">
        <f t="shared" si="20"/>
        <v>93</v>
      </c>
    </row>
    <row r="1312" spans="1:14" x14ac:dyDescent="0.2">
      <c r="A1312" t="s">
        <v>2085</v>
      </c>
      <c r="B1312" t="s">
        <v>72</v>
      </c>
      <c r="C1312" t="s">
        <v>14</v>
      </c>
      <c r="D1312" t="s">
        <v>15</v>
      </c>
      <c r="E1312" t="s">
        <v>1074</v>
      </c>
      <c r="F1312" s="11" t="s">
        <v>54</v>
      </c>
      <c r="G1312" t="s">
        <v>19</v>
      </c>
      <c r="H1312" t="s">
        <v>20</v>
      </c>
      <c r="I1312" s="11" t="s">
        <v>3469</v>
      </c>
      <c r="J1312" t="s">
        <v>2087</v>
      </c>
      <c r="K1312" s="6">
        <v>40</v>
      </c>
      <c r="L1312" s="6">
        <v>93</v>
      </c>
      <c r="M1312" s="11">
        <v>2</v>
      </c>
      <c r="N1312" s="12">
        <f t="shared" si="20"/>
        <v>651</v>
      </c>
    </row>
    <row r="1313" spans="1:14" x14ac:dyDescent="0.2">
      <c r="A1313" t="s">
        <v>2085</v>
      </c>
      <c r="B1313" t="s">
        <v>51</v>
      </c>
      <c r="C1313" t="s">
        <v>14</v>
      </c>
      <c r="D1313" t="s">
        <v>15</v>
      </c>
      <c r="E1313" t="s">
        <v>1074</v>
      </c>
      <c r="F1313" s="11" t="s">
        <v>54</v>
      </c>
      <c r="G1313" t="s">
        <v>19</v>
      </c>
      <c r="H1313" t="s">
        <v>20</v>
      </c>
      <c r="I1313" s="11" t="s">
        <v>3469</v>
      </c>
      <c r="J1313" t="s">
        <v>2088</v>
      </c>
      <c r="K1313" s="6">
        <v>40</v>
      </c>
      <c r="L1313" s="6">
        <v>93</v>
      </c>
      <c r="M1313" s="11">
        <v>2</v>
      </c>
      <c r="N1313" s="12">
        <f t="shared" si="20"/>
        <v>558</v>
      </c>
    </row>
    <row r="1314" spans="1:14" x14ac:dyDescent="0.2">
      <c r="A1314" t="s">
        <v>2089</v>
      </c>
      <c r="B1314" t="s">
        <v>72</v>
      </c>
      <c r="C1314" t="s">
        <v>14</v>
      </c>
      <c r="D1314" t="s">
        <v>15</v>
      </c>
      <c r="E1314" t="s">
        <v>107</v>
      </c>
      <c r="F1314" s="11" t="s">
        <v>54</v>
      </c>
      <c r="G1314" t="s">
        <v>19</v>
      </c>
      <c r="H1314" t="s">
        <v>20</v>
      </c>
      <c r="I1314" s="11" t="s">
        <v>3469</v>
      </c>
      <c r="J1314" t="s">
        <v>2090</v>
      </c>
      <c r="K1314" s="6">
        <v>39</v>
      </c>
      <c r="L1314" s="6">
        <v>90</v>
      </c>
      <c r="M1314" s="11">
        <v>1</v>
      </c>
      <c r="N1314" s="12">
        <f t="shared" si="20"/>
        <v>270</v>
      </c>
    </row>
    <row r="1315" spans="1:14" x14ac:dyDescent="0.2">
      <c r="A1315" t="s">
        <v>2089</v>
      </c>
      <c r="B1315" t="s">
        <v>78</v>
      </c>
      <c r="C1315" t="s">
        <v>14</v>
      </c>
      <c r="D1315" t="s">
        <v>15</v>
      </c>
      <c r="E1315" t="s">
        <v>107</v>
      </c>
      <c r="F1315" s="11" t="s">
        <v>54</v>
      </c>
      <c r="G1315" t="s">
        <v>19</v>
      </c>
      <c r="H1315" t="s">
        <v>20</v>
      </c>
      <c r="I1315" s="11" t="s">
        <v>3469</v>
      </c>
      <c r="J1315" t="s">
        <v>2091</v>
      </c>
      <c r="K1315" s="6">
        <v>39</v>
      </c>
      <c r="L1315" s="6">
        <v>90</v>
      </c>
      <c r="M1315" s="11">
        <v>7</v>
      </c>
      <c r="N1315" s="12">
        <f t="shared" si="20"/>
        <v>720</v>
      </c>
    </row>
    <row r="1316" spans="1:14" x14ac:dyDescent="0.2">
      <c r="A1316" t="s">
        <v>2092</v>
      </c>
      <c r="B1316" t="s">
        <v>67</v>
      </c>
      <c r="C1316" t="s">
        <v>14</v>
      </c>
      <c r="D1316" t="s">
        <v>15</v>
      </c>
      <c r="E1316" t="s">
        <v>17</v>
      </c>
      <c r="F1316" s="11" t="s">
        <v>54</v>
      </c>
      <c r="G1316" t="s">
        <v>19</v>
      </c>
      <c r="H1316" t="s">
        <v>20</v>
      </c>
      <c r="I1316" s="11" t="s">
        <v>3469</v>
      </c>
      <c r="J1316" t="s">
        <v>2093</v>
      </c>
      <c r="K1316" s="6">
        <v>39</v>
      </c>
      <c r="L1316" s="6">
        <v>90</v>
      </c>
      <c r="M1316" s="11">
        <v>6</v>
      </c>
      <c r="N1316" s="12">
        <f t="shared" si="20"/>
        <v>1440</v>
      </c>
    </row>
    <row r="1317" spans="1:14" x14ac:dyDescent="0.2">
      <c r="A1317" t="s">
        <v>2092</v>
      </c>
      <c r="B1317" t="s">
        <v>72</v>
      </c>
      <c r="C1317" t="s">
        <v>14</v>
      </c>
      <c r="D1317" t="s">
        <v>15</v>
      </c>
      <c r="E1317" t="s">
        <v>17</v>
      </c>
      <c r="F1317" s="11" t="s">
        <v>54</v>
      </c>
      <c r="G1317" t="s">
        <v>19</v>
      </c>
      <c r="H1317" t="s">
        <v>20</v>
      </c>
      <c r="I1317" s="11" t="s">
        <v>3469</v>
      </c>
      <c r="J1317" t="s">
        <v>2094</v>
      </c>
      <c r="K1317" s="6">
        <v>39</v>
      </c>
      <c r="L1317" s="6">
        <v>90</v>
      </c>
      <c r="M1317" s="11">
        <v>3</v>
      </c>
      <c r="N1317" s="12">
        <f t="shared" si="20"/>
        <v>180</v>
      </c>
    </row>
    <row r="1318" spans="1:14" x14ac:dyDescent="0.2">
      <c r="A1318" t="s">
        <v>2092</v>
      </c>
      <c r="B1318" t="s">
        <v>78</v>
      </c>
      <c r="C1318" t="s">
        <v>14</v>
      </c>
      <c r="D1318" t="s">
        <v>15</v>
      </c>
      <c r="E1318" t="s">
        <v>17</v>
      </c>
      <c r="F1318" s="11" t="s">
        <v>54</v>
      </c>
      <c r="G1318" t="s">
        <v>19</v>
      </c>
      <c r="H1318" t="s">
        <v>20</v>
      </c>
      <c r="I1318" s="11" t="s">
        <v>3469</v>
      </c>
      <c r="J1318" t="s">
        <v>2095</v>
      </c>
      <c r="K1318" s="6">
        <v>39</v>
      </c>
      <c r="L1318" s="6">
        <v>90</v>
      </c>
      <c r="M1318" s="11">
        <v>8</v>
      </c>
      <c r="N1318" s="12">
        <f t="shared" si="20"/>
        <v>90</v>
      </c>
    </row>
    <row r="1319" spans="1:14" x14ac:dyDescent="0.2">
      <c r="A1319" t="s">
        <v>2096</v>
      </c>
      <c r="B1319" t="s">
        <v>72</v>
      </c>
      <c r="C1319" t="s">
        <v>642</v>
      </c>
      <c r="D1319" t="s">
        <v>15</v>
      </c>
      <c r="E1319" t="s">
        <v>139</v>
      </c>
      <c r="F1319" s="11" t="s">
        <v>54</v>
      </c>
      <c r="G1319" t="s">
        <v>19</v>
      </c>
      <c r="H1319" t="s">
        <v>55</v>
      </c>
      <c r="I1319" s="11" t="s">
        <v>3469</v>
      </c>
      <c r="J1319" t="s">
        <v>2097</v>
      </c>
      <c r="K1319" s="6">
        <v>62</v>
      </c>
      <c r="L1319" s="6">
        <v>143</v>
      </c>
      <c r="M1319" s="11">
        <v>16</v>
      </c>
      <c r="N1319" s="12">
        <f t="shared" si="20"/>
        <v>143</v>
      </c>
    </row>
    <row r="1320" spans="1:14" x14ac:dyDescent="0.2">
      <c r="A1320" t="s">
        <v>2096</v>
      </c>
      <c r="B1320" t="s">
        <v>51</v>
      </c>
      <c r="C1320" t="s">
        <v>642</v>
      </c>
      <c r="D1320" t="s">
        <v>15</v>
      </c>
      <c r="E1320" t="s">
        <v>139</v>
      </c>
      <c r="F1320" s="11" t="s">
        <v>54</v>
      </c>
      <c r="G1320" t="s">
        <v>19</v>
      </c>
      <c r="H1320" t="s">
        <v>55</v>
      </c>
      <c r="I1320" s="11" t="s">
        <v>3469</v>
      </c>
      <c r="J1320" t="s">
        <v>2098</v>
      </c>
      <c r="K1320" s="6">
        <v>62</v>
      </c>
      <c r="L1320" s="6">
        <v>143</v>
      </c>
      <c r="M1320" s="11">
        <v>2</v>
      </c>
      <c r="N1320" s="12">
        <f t="shared" si="20"/>
        <v>143</v>
      </c>
    </row>
    <row r="1321" spans="1:14" x14ac:dyDescent="0.2">
      <c r="A1321" t="s">
        <v>2099</v>
      </c>
      <c r="B1321" t="s">
        <v>24</v>
      </c>
      <c r="C1321" t="s">
        <v>52</v>
      </c>
      <c r="D1321" t="s">
        <v>15</v>
      </c>
      <c r="E1321" t="s">
        <v>183</v>
      </c>
      <c r="F1321" s="11" t="s">
        <v>18</v>
      </c>
      <c r="G1321" t="s">
        <v>19</v>
      </c>
      <c r="H1321" t="s">
        <v>55</v>
      </c>
      <c r="I1321" s="11" t="s">
        <v>3469</v>
      </c>
      <c r="J1321" t="s">
        <v>2100</v>
      </c>
      <c r="K1321" s="6">
        <v>56</v>
      </c>
      <c r="L1321" s="6">
        <v>130</v>
      </c>
      <c r="M1321" s="11">
        <v>1</v>
      </c>
      <c r="N1321" s="12">
        <f t="shared" si="20"/>
        <v>260</v>
      </c>
    </row>
    <row r="1322" spans="1:14" x14ac:dyDescent="0.2">
      <c r="A1322" t="s">
        <v>2099</v>
      </c>
      <c r="B1322" t="s">
        <v>34</v>
      </c>
      <c r="C1322" t="s">
        <v>52</v>
      </c>
      <c r="D1322" t="s">
        <v>15</v>
      </c>
      <c r="E1322" t="s">
        <v>183</v>
      </c>
      <c r="F1322" s="11" t="s">
        <v>18</v>
      </c>
      <c r="G1322" t="s">
        <v>19</v>
      </c>
      <c r="H1322" t="s">
        <v>55</v>
      </c>
      <c r="I1322" s="11" t="s">
        <v>3469</v>
      </c>
      <c r="J1322" t="s">
        <v>2101</v>
      </c>
      <c r="K1322" s="6">
        <v>56</v>
      </c>
      <c r="L1322" s="6">
        <v>130</v>
      </c>
      <c r="M1322" s="11">
        <v>1</v>
      </c>
      <c r="N1322" s="12">
        <f t="shared" si="20"/>
        <v>390</v>
      </c>
    </row>
    <row r="1323" spans="1:14" x14ac:dyDescent="0.2">
      <c r="A1323" t="s">
        <v>2099</v>
      </c>
      <c r="B1323" t="s">
        <v>37</v>
      </c>
      <c r="C1323" t="s">
        <v>52</v>
      </c>
      <c r="D1323" t="s">
        <v>15</v>
      </c>
      <c r="E1323" t="s">
        <v>183</v>
      </c>
      <c r="F1323" s="11" t="s">
        <v>18</v>
      </c>
      <c r="G1323" t="s">
        <v>19</v>
      </c>
      <c r="H1323" t="s">
        <v>55</v>
      </c>
      <c r="I1323" s="11" t="s">
        <v>3469</v>
      </c>
      <c r="J1323" t="s">
        <v>2102</v>
      </c>
      <c r="K1323" s="6">
        <v>56</v>
      </c>
      <c r="L1323" s="6">
        <v>130</v>
      </c>
      <c r="M1323" s="11">
        <v>1</v>
      </c>
      <c r="N1323" s="12">
        <f t="shared" si="20"/>
        <v>130</v>
      </c>
    </row>
    <row r="1324" spans="1:14" x14ac:dyDescent="0.2">
      <c r="A1324" t="s">
        <v>2099</v>
      </c>
      <c r="B1324" t="s">
        <v>304</v>
      </c>
      <c r="C1324" t="s">
        <v>52</v>
      </c>
      <c r="D1324" t="s">
        <v>15</v>
      </c>
      <c r="E1324" t="s">
        <v>183</v>
      </c>
      <c r="F1324" s="11" t="s">
        <v>18</v>
      </c>
      <c r="G1324" t="s">
        <v>19</v>
      </c>
      <c r="H1324" t="s">
        <v>55</v>
      </c>
      <c r="I1324" s="11" t="s">
        <v>3469</v>
      </c>
      <c r="J1324" t="s">
        <v>2103</v>
      </c>
      <c r="K1324" s="6">
        <v>56</v>
      </c>
      <c r="L1324" s="6">
        <v>130</v>
      </c>
      <c r="M1324" s="11">
        <v>2</v>
      </c>
      <c r="N1324" s="12">
        <f t="shared" si="20"/>
        <v>520</v>
      </c>
    </row>
    <row r="1325" spans="1:14" x14ac:dyDescent="0.2">
      <c r="A1325" t="s">
        <v>2104</v>
      </c>
      <c r="B1325" t="s">
        <v>24</v>
      </c>
      <c r="C1325" t="s">
        <v>52</v>
      </c>
      <c r="D1325" t="s">
        <v>15</v>
      </c>
      <c r="E1325" t="s">
        <v>42</v>
      </c>
      <c r="F1325" s="11" t="s">
        <v>18</v>
      </c>
      <c r="G1325" t="s">
        <v>19</v>
      </c>
      <c r="H1325" t="s">
        <v>55</v>
      </c>
      <c r="I1325" s="11" t="s">
        <v>3469</v>
      </c>
      <c r="J1325" t="s">
        <v>2105</v>
      </c>
      <c r="K1325" s="6">
        <v>56</v>
      </c>
      <c r="L1325" s="6">
        <v>130</v>
      </c>
      <c r="M1325" s="11">
        <v>3</v>
      </c>
      <c r="N1325" s="12">
        <f t="shared" si="20"/>
        <v>1040</v>
      </c>
    </row>
    <row r="1326" spans="1:14" x14ac:dyDescent="0.2">
      <c r="A1326" t="s">
        <v>2106</v>
      </c>
      <c r="B1326" t="s">
        <v>34</v>
      </c>
      <c r="C1326" t="s">
        <v>52</v>
      </c>
      <c r="D1326" t="s">
        <v>15</v>
      </c>
      <c r="E1326" t="s">
        <v>161</v>
      </c>
      <c r="F1326" s="11" t="s">
        <v>18</v>
      </c>
      <c r="G1326" t="s">
        <v>19</v>
      </c>
      <c r="H1326" t="s">
        <v>55</v>
      </c>
      <c r="I1326" s="11" t="s">
        <v>3469</v>
      </c>
      <c r="J1326" t="s">
        <v>2107</v>
      </c>
      <c r="K1326" s="6">
        <v>46</v>
      </c>
      <c r="L1326" s="6">
        <v>106</v>
      </c>
      <c r="M1326" s="11">
        <v>1</v>
      </c>
      <c r="N1326" s="12">
        <f t="shared" si="20"/>
        <v>106</v>
      </c>
    </row>
    <row r="1327" spans="1:14" x14ac:dyDescent="0.2">
      <c r="A1327" t="s">
        <v>2106</v>
      </c>
      <c r="B1327" t="s">
        <v>37</v>
      </c>
      <c r="C1327" t="s">
        <v>52</v>
      </c>
      <c r="D1327" t="s">
        <v>15</v>
      </c>
      <c r="E1327" t="s">
        <v>161</v>
      </c>
      <c r="F1327" s="11" t="s">
        <v>18</v>
      </c>
      <c r="G1327" t="s">
        <v>19</v>
      </c>
      <c r="H1327" t="s">
        <v>55</v>
      </c>
      <c r="I1327" s="11" t="s">
        <v>3469</v>
      </c>
      <c r="J1327" t="s">
        <v>2108</v>
      </c>
      <c r="K1327" s="6">
        <v>46</v>
      </c>
      <c r="L1327" s="6">
        <v>106</v>
      </c>
      <c r="M1327" s="11">
        <v>4</v>
      </c>
      <c r="N1327" s="12">
        <f t="shared" si="20"/>
        <v>212</v>
      </c>
    </row>
    <row r="1328" spans="1:14" x14ac:dyDescent="0.2">
      <c r="A1328" t="s">
        <v>2106</v>
      </c>
      <c r="B1328" t="s">
        <v>304</v>
      </c>
      <c r="C1328" t="s">
        <v>52</v>
      </c>
      <c r="D1328" t="s">
        <v>15</v>
      </c>
      <c r="E1328" t="s">
        <v>161</v>
      </c>
      <c r="F1328" s="11" t="s">
        <v>18</v>
      </c>
      <c r="G1328" t="s">
        <v>19</v>
      </c>
      <c r="H1328" t="s">
        <v>55</v>
      </c>
      <c r="I1328" s="11" t="s">
        <v>3469</v>
      </c>
      <c r="J1328" t="s">
        <v>2109</v>
      </c>
      <c r="K1328" s="6">
        <v>46</v>
      </c>
      <c r="L1328" s="6">
        <v>106</v>
      </c>
      <c r="M1328" s="11">
        <v>8</v>
      </c>
      <c r="N1328" s="12">
        <f t="shared" si="20"/>
        <v>212</v>
      </c>
    </row>
    <row r="1329" spans="1:14" x14ac:dyDescent="0.2">
      <c r="A1329" t="s">
        <v>2106</v>
      </c>
      <c r="B1329" t="s">
        <v>394</v>
      </c>
      <c r="C1329" t="s">
        <v>52</v>
      </c>
      <c r="D1329" t="s">
        <v>15</v>
      </c>
      <c r="E1329" t="s">
        <v>161</v>
      </c>
      <c r="F1329" s="11" t="s">
        <v>18</v>
      </c>
      <c r="G1329" t="s">
        <v>19</v>
      </c>
      <c r="H1329" t="s">
        <v>55</v>
      </c>
      <c r="I1329" s="11" t="s">
        <v>3469</v>
      </c>
      <c r="J1329" t="s">
        <v>2110</v>
      </c>
      <c r="K1329" s="6">
        <v>46</v>
      </c>
      <c r="L1329" s="6">
        <v>106</v>
      </c>
      <c r="M1329" s="11">
        <v>1</v>
      </c>
      <c r="N1329" s="12">
        <f t="shared" si="20"/>
        <v>318</v>
      </c>
    </row>
    <row r="1330" spans="1:14" x14ac:dyDescent="0.2">
      <c r="A1330" t="s">
        <v>2111</v>
      </c>
      <c r="B1330" t="s">
        <v>24</v>
      </c>
      <c r="C1330" t="s">
        <v>52</v>
      </c>
      <c r="D1330" t="s">
        <v>15</v>
      </c>
      <c r="E1330" t="s">
        <v>107</v>
      </c>
      <c r="F1330" s="11" t="s">
        <v>18</v>
      </c>
      <c r="G1330" t="s">
        <v>19</v>
      </c>
      <c r="H1330" t="s">
        <v>55</v>
      </c>
      <c r="I1330" s="11" t="s">
        <v>3469</v>
      </c>
      <c r="J1330" t="s">
        <v>2112</v>
      </c>
      <c r="K1330" s="6">
        <v>46</v>
      </c>
      <c r="L1330" s="6">
        <v>106</v>
      </c>
      <c r="M1330" s="11">
        <v>2</v>
      </c>
      <c r="N1330" s="12">
        <f t="shared" si="20"/>
        <v>530</v>
      </c>
    </row>
    <row r="1331" spans="1:14" x14ac:dyDescent="0.2">
      <c r="A1331" t="s">
        <v>2111</v>
      </c>
      <c r="B1331" t="s">
        <v>31</v>
      </c>
      <c r="C1331" t="s">
        <v>52</v>
      </c>
      <c r="D1331" t="s">
        <v>15</v>
      </c>
      <c r="E1331" t="s">
        <v>107</v>
      </c>
      <c r="F1331" s="11" t="s">
        <v>18</v>
      </c>
      <c r="G1331" t="s">
        <v>19</v>
      </c>
      <c r="H1331" t="s">
        <v>55</v>
      </c>
      <c r="I1331" s="11" t="s">
        <v>3469</v>
      </c>
      <c r="J1331" t="s">
        <v>2113</v>
      </c>
      <c r="K1331" s="6">
        <v>46</v>
      </c>
      <c r="L1331" s="6">
        <v>106</v>
      </c>
      <c r="M1331" s="11">
        <v>2</v>
      </c>
      <c r="N1331" s="12">
        <f t="shared" si="20"/>
        <v>742</v>
      </c>
    </row>
    <row r="1332" spans="1:14" x14ac:dyDescent="0.2">
      <c r="A1332" t="s">
        <v>2111</v>
      </c>
      <c r="B1332" t="s">
        <v>34</v>
      </c>
      <c r="C1332" t="s">
        <v>52</v>
      </c>
      <c r="D1332" t="s">
        <v>15</v>
      </c>
      <c r="E1332" t="s">
        <v>107</v>
      </c>
      <c r="F1332" s="11" t="s">
        <v>18</v>
      </c>
      <c r="G1332" t="s">
        <v>19</v>
      </c>
      <c r="H1332" t="s">
        <v>55</v>
      </c>
      <c r="I1332" s="11" t="s">
        <v>3469</v>
      </c>
      <c r="J1332" t="s">
        <v>2114</v>
      </c>
      <c r="K1332" s="6">
        <v>46</v>
      </c>
      <c r="L1332" s="6">
        <v>106</v>
      </c>
      <c r="M1332" s="11">
        <v>3</v>
      </c>
      <c r="N1332" s="12">
        <f t="shared" si="20"/>
        <v>106</v>
      </c>
    </row>
    <row r="1333" spans="1:14" x14ac:dyDescent="0.2">
      <c r="A1333" t="s">
        <v>2111</v>
      </c>
      <c r="B1333" t="s">
        <v>37</v>
      </c>
      <c r="C1333" t="s">
        <v>52</v>
      </c>
      <c r="D1333" t="s">
        <v>15</v>
      </c>
      <c r="E1333" t="s">
        <v>107</v>
      </c>
      <c r="F1333" s="11" t="s">
        <v>18</v>
      </c>
      <c r="G1333" t="s">
        <v>19</v>
      </c>
      <c r="H1333" t="s">
        <v>55</v>
      </c>
      <c r="I1333" s="11" t="s">
        <v>3469</v>
      </c>
      <c r="J1333" t="s">
        <v>2115</v>
      </c>
      <c r="K1333" s="6">
        <v>46</v>
      </c>
      <c r="L1333" s="6">
        <v>106</v>
      </c>
      <c r="M1333" s="11">
        <v>5</v>
      </c>
      <c r="N1333" s="12">
        <f t="shared" si="20"/>
        <v>106</v>
      </c>
    </row>
    <row r="1334" spans="1:14" x14ac:dyDescent="0.2">
      <c r="A1334" t="s">
        <v>2111</v>
      </c>
      <c r="B1334" t="s">
        <v>304</v>
      </c>
      <c r="C1334" t="s">
        <v>52</v>
      </c>
      <c r="D1334" t="s">
        <v>15</v>
      </c>
      <c r="E1334" t="s">
        <v>107</v>
      </c>
      <c r="F1334" s="11" t="s">
        <v>18</v>
      </c>
      <c r="G1334" t="s">
        <v>19</v>
      </c>
      <c r="H1334" t="s">
        <v>55</v>
      </c>
      <c r="I1334" s="11" t="s">
        <v>3469</v>
      </c>
      <c r="J1334" t="s">
        <v>2116</v>
      </c>
      <c r="K1334" s="6">
        <v>46</v>
      </c>
      <c r="L1334" s="6">
        <v>106</v>
      </c>
      <c r="M1334" s="11">
        <v>7</v>
      </c>
      <c r="N1334" s="12">
        <f t="shared" si="20"/>
        <v>106</v>
      </c>
    </row>
    <row r="1335" spans="1:14" x14ac:dyDescent="0.2">
      <c r="A1335" t="s">
        <v>2117</v>
      </c>
      <c r="B1335" t="s">
        <v>394</v>
      </c>
      <c r="C1335" t="s">
        <v>52</v>
      </c>
      <c r="D1335" t="s">
        <v>15</v>
      </c>
      <c r="E1335" t="s">
        <v>16</v>
      </c>
      <c r="F1335" s="11" t="s">
        <v>18</v>
      </c>
      <c r="G1335" t="s">
        <v>19</v>
      </c>
      <c r="H1335" t="s">
        <v>55</v>
      </c>
      <c r="I1335" s="11" t="s">
        <v>3469</v>
      </c>
      <c r="J1335" t="s">
        <v>2118</v>
      </c>
      <c r="K1335" s="6">
        <v>42</v>
      </c>
      <c r="L1335" s="6">
        <v>97</v>
      </c>
      <c r="M1335" s="11">
        <v>1</v>
      </c>
      <c r="N1335" s="12">
        <f t="shared" si="20"/>
        <v>97</v>
      </c>
    </row>
    <row r="1336" spans="1:14" x14ac:dyDescent="0.2">
      <c r="A1336" t="s">
        <v>2119</v>
      </c>
      <c r="B1336" t="s">
        <v>37</v>
      </c>
      <c r="C1336" t="s">
        <v>52</v>
      </c>
      <c r="D1336" t="s">
        <v>15</v>
      </c>
      <c r="E1336" t="s">
        <v>16</v>
      </c>
      <c r="F1336" s="11" t="s">
        <v>18</v>
      </c>
      <c r="G1336" t="s">
        <v>19</v>
      </c>
      <c r="H1336" t="s">
        <v>55</v>
      </c>
      <c r="I1336" s="11" t="s">
        <v>3469</v>
      </c>
      <c r="J1336" t="s">
        <v>2120</v>
      </c>
      <c r="K1336" s="6">
        <v>61</v>
      </c>
      <c r="L1336" s="6">
        <v>141</v>
      </c>
      <c r="M1336" s="11">
        <v>1</v>
      </c>
      <c r="N1336" s="12">
        <f t="shared" si="20"/>
        <v>141</v>
      </c>
    </row>
    <row r="1337" spans="1:14" x14ac:dyDescent="0.2">
      <c r="A1337" t="s">
        <v>2119</v>
      </c>
      <c r="B1337" t="s">
        <v>394</v>
      </c>
      <c r="C1337" t="s">
        <v>52</v>
      </c>
      <c r="D1337" t="s">
        <v>15</v>
      </c>
      <c r="E1337" t="s">
        <v>16</v>
      </c>
      <c r="F1337" s="11" t="s">
        <v>18</v>
      </c>
      <c r="G1337" t="s">
        <v>19</v>
      </c>
      <c r="H1337" t="s">
        <v>55</v>
      </c>
      <c r="I1337" s="11" t="s">
        <v>3469</v>
      </c>
      <c r="J1337" t="s">
        <v>2121</v>
      </c>
      <c r="K1337" s="6">
        <v>61</v>
      </c>
      <c r="L1337" s="6">
        <v>141</v>
      </c>
      <c r="M1337" s="11">
        <v>1</v>
      </c>
      <c r="N1337" s="12">
        <f t="shared" si="20"/>
        <v>141</v>
      </c>
    </row>
    <row r="1338" spans="1:14" x14ac:dyDescent="0.2">
      <c r="A1338" t="s">
        <v>2122</v>
      </c>
      <c r="B1338" t="s">
        <v>304</v>
      </c>
      <c r="C1338" t="s">
        <v>52</v>
      </c>
      <c r="D1338" t="s">
        <v>15</v>
      </c>
      <c r="E1338" t="s">
        <v>16</v>
      </c>
      <c r="F1338" s="11" t="s">
        <v>18</v>
      </c>
      <c r="G1338" t="s">
        <v>19</v>
      </c>
      <c r="H1338" t="s">
        <v>55</v>
      </c>
      <c r="I1338" s="11" t="s">
        <v>3469</v>
      </c>
      <c r="J1338" t="s">
        <v>2123</v>
      </c>
      <c r="K1338" s="6">
        <v>60</v>
      </c>
      <c r="L1338" s="6">
        <v>138</v>
      </c>
      <c r="M1338" s="11">
        <v>1</v>
      </c>
      <c r="N1338" s="12">
        <f t="shared" si="20"/>
        <v>138</v>
      </c>
    </row>
    <row r="1339" spans="1:14" x14ac:dyDescent="0.2">
      <c r="A1339" t="s">
        <v>2124</v>
      </c>
      <c r="B1339" t="s">
        <v>24</v>
      </c>
      <c r="C1339" t="s">
        <v>52</v>
      </c>
      <c r="D1339" t="s">
        <v>15</v>
      </c>
      <c r="E1339" t="s">
        <v>183</v>
      </c>
      <c r="F1339" s="11" t="s">
        <v>18</v>
      </c>
      <c r="G1339" t="s">
        <v>19</v>
      </c>
      <c r="H1339" t="s">
        <v>55</v>
      </c>
      <c r="I1339" s="11" t="s">
        <v>3469</v>
      </c>
      <c r="J1339" t="s">
        <v>2125</v>
      </c>
      <c r="K1339" s="6">
        <v>54</v>
      </c>
      <c r="L1339" s="6">
        <v>126</v>
      </c>
      <c r="M1339" s="11">
        <v>1</v>
      </c>
      <c r="N1339" s="12">
        <f t="shared" si="20"/>
        <v>126</v>
      </c>
    </row>
    <row r="1340" spans="1:14" x14ac:dyDescent="0.2">
      <c r="A1340" t="s">
        <v>2124</v>
      </c>
      <c r="B1340" t="s">
        <v>34</v>
      </c>
      <c r="C1340" t="s">
        <v>52</v>
      </c>
      <c r="D1340" t="s">
        <v>15</v>
      </c>
      <c r="E1340" t="s">
        <v>183</v>
      </c>
      <c r="F1340" s="11" t="s">
        <v>18</v>
      </c>
      <c r="G1340" t="s">
        <v>19</v>
      </c>
      <c r="H1340" t="s">
        <v>55</v>
      </c>
      <c r="I1340" s="11" t="s">
        <v>3469</v>
      </c>
      <c r="J1340" t="s">
        <v>2126</v>
      </c>
      <c r="K1340" s="6">
        <v>54</v>
      </c>
      <c r="L1340" s="6">
        <v>126</v>
      </c>
      <c r="M1340" s="11">
        <v>1</v>
      </c>
      <c r="N1340" s="12">
        <f t="shared" si="20"/>
        <v>126</v>
      </c>
    </row>
    <row r="1341" spans="1:14" x14ac:dyDescent="0.2">
      <c r="A1341" t="s">
        <v>2124</v>
      </c>
      <c r="B1341" t="s">
        <v>37</v>
      </c>
      <c r="C1341" t="s">
        <v>52</v>
      </c>
      <c r="D1341" t="s">
        <v>15</v>
      </c>
      <c r="E1341" t="s">
        <v>183</v>
      </c>
      <c r="F1341" s="11" t="s">
        <v>18</v>
      </c>
      <c r="G1341" t="s">
        <v>19</v>
      </c>
      <c r="H1341" t="s">
        <v>55</v>
      </c>
      <c r="I1341" s="11" t="s">
        <v>3469</v>
      </c>
      <c r="J1341" t="s">
        <v>2127</v>
      </c>
      <c r="K1341" s="6">
        <v>54</v>
      </c>
      <c r="L1341" s="6">
        <v>126</v>
      </c>
      <c r="M1341" s="11">
        <v>1</v>
      </c>
      <c r="N1341" s="12">
        <f t="shared" si="20"/>
        <v>126</v>
      </c>
    </row>
    <row r="1342" spans="1:14" x14ac:dyDescent="0.2">
      <c r="A1342" t="s">
        <v>2124</v>
      </c>
      <c r="B1342" t="s">
        <v>304</v>
      </c>
      <c r="C1342" t="s">
        <v>52</v>
      </c>
      <c r="D1342" t="s">
        <v>15</v>
      </c>
      <c r="E1342" t="s">
        <v>183</v>
      </c>
      <c r="F1342" s="11" t="s">
        <v>18</v>
      </c>
      <c r="G1342" t="s">
        <v>19</v>
      </c>
      <c r="H1342" t="s">
        <v>55</v>
      </c>
      <c r="I1342" s="11" t="s">
        <v>3469</v>
      </c>
      <c r="J1342" t="s">
        <v>2128</v>
      </c>
      <c r="K1342" s="6">
        <v>54</v>
      </c>
      <c r="L1342" s="6">
        <v>126</v>
      </c>
      <c r="M1342" s="11">
        <v>1</v>
      </c>
      <c r="N1342" s="12">
        <f t="shared" si="20"/>
        <v>126</v>
      </c>
    </row>
    <row r="1343" spans="1:14" x14ac:dyDescent="0.2">
      <c r="A1343" t="s">
        <v>2129</v>
      </c>
      <c r="B1343" t="s">
        <v>67</v>
      </c>
      <c r="C1343" t="s">
        <v>52</v>
      </c>
      <c r="D1343" t="s">
        <v>15</v>
      </c>
      <c r="E1343" t="s">
        <v>93</v>
      </c>
      <c r="F1343" s="11" t="s">
        <v>54</v>
      </c>
      <c r="G1343" t="s">
        <v>19</v>
      </c>
      <c r="H1343" t="s">
        <v>55</v>
      </c>
      <c r="I1343" s="11" t="s">
        <v>3469</v>
      </c>
      <c r="J1343" t="s">
        <v>2130</v>
      </c>
      <c r="K1343" s="6">
        <v>45</v>
      </c>
      <c r="L1343" s="6">
        <v>104</v>
      </c>
      <c r="M1343" s="11">
        <v>1</v>
      </c>
      <c r="N1343" s="12">
        <f t="shared" si="20"/>
        <v>208</v>
      </c>
    </row>
    <row r="1344" spans="1:14" x14ac:dyDescent="0.2">
      <c r="A1344" t="s">
        <v>2129</v>
      </c>
      <c r="B1344" t="s">
        <v>72</v>
      </c>
      <c r="C1344" t="s">
        <v>52</v>
      </c>
      <c r="D1344" t="s">
        <v>15</v>
      </c>
      <c r="E1344" t="s">
        <v>93</v>
      </c>
      <c r="F1344" s="11" t="s">
        <v>54</v>
      </c>
      <c r="G1344" t="s">
        <v>19</v>
      </c>
      <c r="H1344" t="s">
        <v>55</v>
      </c>
      <c r="I1344" s="11" t="s">
        <v>3469</v>
      </c>
      <c r="J1344" t="s">
        <v>2131</v>
      </c>
      <c r="K1344" s="6">
        <v>45</v>
      </c>
      <c r="L1344" s="6">
        <v>104</v>
      </c>
      <c r="M1344" s="11">
        <v>1</v>
      </c>
      <c r="N1344" s="12">
        <f t="shared" si="20"/>
        <v>104</v>
      </c>
    </row>
    <row r="1345" spans="1:14" x14ac:dyDescent="0.2">
      <c r="A1345" t="s">
        <v>2129</v>
      </c>
      <c r="B1345" t="s">
        <v>51</v>
      </c>
      <c r="C1345" t="s">
        <v>52</v>
      </c>
      <c r="D1345" t="s">
        <v>15</v>
      </c>
      <c r="E1345" t="s">
        <v>93</v>
      </c>
      <c r="F1345" s="11" t="s">
        <v>54</v>
      </c>
      <c r="G1345" t="s">
        <v>19</v>
      </c>
      <c r="H1345" t="s">
        <v>55</v>
      </c>
      <c r="I1345" s="11" t="s">
        <v>3469</v>
      </c>
      <c r="J1345" t="s">
        <v>2132</v>
      </c>
      <c r="K1345" s="6">
        <v>45</v>
      </c>
      <c r="L1345" s="6">
        <v>104</v>
      </c>
      <c r="M1345" s="11">
        <v>1</v>
      </c>
      <c r="N1345" s="12">
        <f t="shared" si="20"/>
        <v>208</v>
      </c>
    </row>
    <row r="1346" spans="1:14" x14ac:dyDescent="0.2">
      <c r="A1346" t="s">
        <v>2129</v>
      </c>
      <c r="B1346" t="s">
        <v>78</v>
      </c>
      <c r="C1346" t="s">
        <v>52</v>
      </c>
      <c r="D1346" t="s">
        <v>15</v>
      </c>
      <c r="E1346" t="s">
        <v>93</v>
      </c>
      <c r="F1346" s="11" t="s">
        <v>54</v>
      </c>
      <c r="G1346" t="s">
        <v>19</v>
      </c>
      <c r="H1346" t="s">
        <v>55</v>
      </c>
      <c r="I1346" s="11" t="s">
        <v>3469</v>
      </c>
      <c r="J1346" t="s">
        <v>2133</v>
      </c>
      <c r="K1346" s="6">
        <v>45</v>
      </c>
      <c r="L1346" s="6">
        <v>104</v>
      </c>
      <c r="M1346" s="11">
        <v>2</v>
      </c>
      <c r="N1346" s="12">
        <f t="shared" si="20"/>
        <v>104</v>
      </c>
    </row>
    <row r="1347" spans="1:14" x14ac:dyDescent="0.2">
      <c r="A1347" t="s">
        <v>2134</v>
      </c>
      <c r="B1347" t="s">
        <v>51</v>
      </c>
      <c r="C1347" t="s">
        <v>52</v>
      </c>
      <c r="D1347" t="s">
        <v>15</v>
      </c>
      <c r="E1347" t="s">
        <v>17</v>
      </c>
      <c r="F1347" s="11" t="s">
        <v>54</v>
      </c>
      <c r="G1347" t="s">
        <v>19</v>
      </c>
      <c r="H1347" t="s">
        <v>55</v>
      </c>
      <c r="I1347" s="11" t="s">
        <v>3469</v>
      </c>
      <c r="J1347" t="s">
        <v>2135</v>
      </c>
      <c r="K1347" s="6">
        <v>45</v>
      </c>
      <c r="L1347" s="6">
        <v>104</v>
      </c>
      <c r="M1347" s="11">
        <v>1</v>
      </c>
      <c r="N1347" s="12">
        <f t="shared" ref="N1347:N1410" si="21">L1347*M1350</f>
        <v>312</v>
      </c>
    </row>
    <row r="1348" spans="1:14" x14ac:dyDescent="0.2">
      <c r="A1348" t="s">
        <v>2134</v>
      </c>
      <c r="B1348" t="s">
        <v>78</v>
      </c>
      <c r="C1348" t="s">
        <v>52</v>
      </c>
      <c r="D1348" t="s">
        <v>15</v>
      </c>
      <c r="E1348" t="s">
        <v>17</v>
      </c>
      <c r="F1348" s="11" t="s">
        <v>54</v>
      </c>
      <c r="G1348" t="s">
        <v>19</v>
      </c>
      <c r="H1348" t="s">
        <v>55</v>
      </c>
      <c r="I1348" s="11" t="s">
        <v>3469</v>
      </c>
      <c r="J1348" t="s">
        <v>2136</v>
      </c>
      <c r="K1348" s="6">
        <v>45</v>
      </c>
      <c r="L1348" s="6">
        <v>104</v>
      </c>
      <c r="M1348" s="11">
        <v>2</v>
      </c>
      <c r="N1348" s="12">
        <f t="shared" si="21"/>
        <v>208</v>
      </c>
    </row>
    <row r="1349" spans="1:14" x14ac:dyDescent="0.2">
      <c r="A1349" t="s">
        <v>2137</v>
      </c>
      <c r="B1349" t="s">
        <v>67</v>
      </c>
      <c r="C1349" t="s">
        <v>52</v>
      </c>
      <c r="D1349" t="s">
        <v>15</v>
      </c>
      <c r="E1349" t="s">
        <v>93</v>
      </c>
      <c r="F1349" s="11" t="s">
        <v>54</v>
      </c>
      <c r="G1349" t="s">
        <v>19</v>
      </c>
      <c r="H1349" t="s">
        <v>55</v>
      </c>
      <c r="I1349" s="11" t="s">
        <v>3469</v>
      </c>
      <c r="J1349" t="s">
        <v>2138</v>
      </c>
      <c r="K1349" s="6">
        <v>59</v>
      </c>
      <c r="L1349" s="6">
        <v>137</v>
      </c>
      <c r="M1349" s="11">
        <v>1</v>
      </c>
      <c r="N1349" s="12">
        <f t="shared" si="21"/>
        <v>685</v>
      </c>
    </row>
    <row r="1350" spans="1:14" x14ac:dyDescent="0.2">
      <c r="A1350" t="s">
        <v>2137</v>
      </c>
      <c r="B1350" t="s">
        <v>72</v>
      </c>
      <c r="C1350" t="s">
        <v>52</v>
      </c>
      <c r="D1350" t="s">
        <v>15</v>
      </c>
      <c r="E1350" t="s">
        <v>93</v>
      </c>
      <c r="F1350" s="11" t="s">
        <v>54</v>
      </c>
      <c r="G1350" t="s">
        <v>19</v>
      </c>
      <c r="H1350" t="s">
        <v>55</v>
      </c>
      <c r="I1350" s="11" t="s">
        <v>3469</v>
      </c>
      <c r="J1350" t="s">
        <v>2139</v>
      </c>
      <c r="K1350" s="6">
        <v>59</v>
      </c>
      <c r="L1350" s="6">
        <v>137</v>
      </c>
      <c r="M1350" s="11">
        <v>3</v>
      </c>
      <c r="N1350" s="12">
        <f t="shared" si="21"/>
        <v>2192</v>
      </c>
    </row>
    <row r="1351" spans="1:14" x14ac:dyDescent="0.2">
      <c r="A1351" t="s">
        <v>2137</v>
      </c>
      <c r="B1351" t="s">
        <v>51</v>
      </c>
      <c r="C1351" t="s">
        <v>52</v>
      </c>
      <c r="D1351" t="s">
        <v>15</v>
      </c>
      <c r="E1351" t="s">
        <v>93</v>
      </c>
      <c r="F1351" s="11" t="s">
        <v>54</v>
      </c>
      <c r="G1351" t="s">
        <v>19</v>
      </c>
      <c r="H1351" t="s">
        <v>55</v>
      </c>
      <c r="I1351" s="11" t="s">
        <v>3469</v>
      </c>
      <c r="J1351" t="s">
        <v>2140</v>
      </c>
      <c r="K1351" s="6">
        <v>59</v>
      </c>
      <c r="L1351" s="6">
        <v>137</v>
      </c>
      <c r="M1351" s="11">
        <v>2</v>
      </c>
      <c r="N1351" s="12">
        <f t="shared" si="21"/>
        <v>1781</v>
      </c>
    </row>
    <row r="1352" spans="1:14" x14ac:dyDescent="0.2">
      <c r="A1352" t="s">
        <v>2137</v>
      </c>
      <c r="B1352" t="s">
        <v>78</v>
      </c>
      <c r="C1352" t="s">
        <v>52</v>
      </c>
      <c r="D1352" t="s">
        <v>15</v>
      </c>
      <c r="E1352" t="s">
        <v>93</v>
      </c>
      <c r="F1352" s="11" t="s">
        <v>54</v>
      </c>
      <c r="G1352" t="s">
        <v>19</v>
      </c>
      <c r="H1352" t="s">
        <v>55</v>
      </c>
      <c r="I1352" s="11" t="s">
        <v>3469</v>
      </c>
      <c r="J1352" t="s">
        <v>2141</v>
      </c>
      <c r="K1352" s="6">
        <v>59</v>
      </c>
      <c r="L1352" s="6">
        <v>137</v>
      </c>
      <c r="M1352" s="11">
        <v>5</v>
      </c>
      <c r="N1352" s="12">
        <f t="shared" si="21"/>
        <v>1781</v>
      </c>
    </row>
    <row r="1353" spans="1:14" x14ac:dyDescent="0.2">
      <c r="A1353" t="s">
        <v>2142</v>
      </c>
      <c r="B1353" t="s">
        <v>67</v>
      </c>
      <c r="C1353" t="s">
        <v>52</v>
      </c>
      <c r="D1353" t="s">
        <v>15</v>
      </c>
      <c r="E1353" t="s">
        <v>93</v>
      </c>
      <c r="F1353" s="11" t="s">
        <v>54</v>
      </c>
      <c r="G1353" t="s">
        <v>19</v>
      </c>
      <c r="H1353" t="s">
        <v>55</v>
      </c>
      <c r="I1353" s="11" t="s">
        <v>3469</v>
      </c>
      <c r="J1353" t="s">
        <v>2143</v>
      </c>
      <c r="K1353" s="6">
        <v>59</v>
      </c>
      <c r="L1353" s="6">
        <v>137</v>
      </c>
      <c r="M1353" s="11">
        <v>16</v>
      </c>
      <c r="N1353" s="12">
        <f t="shared" si="21"/>
        <v>2877</v>
      </c>
    </row>
    <row r="1354" spans="1:14" x14ac:dyDescent="0.2">
      <c r="A1354" t="s">
        <v>2142</v>
      </c>
      <c r="B1354" t="s">
        <v>72</v>
      </c>
      <c r="C1354" t="s">
        <v>52</v>
      </c>
      <c r="D1354" t="s">
        <v>15</v>
      </c>
      <c r="E1354" t="s">
        <v>93</v>
      </c>
      <c r="F1354" s="11" t="s">
        <v>54</v>
      </c>
      <c r="G1354" t="s">
        <v>19</v>
      </c>
      <c r="H1354" t="s">
        <v>55</v>
      </c>
      <c r="I1354" s="11" t="s">
        <v>3469</v>
      </c>
      <c r="J1354" t="s">
        <v>2144</v>
      </c>
      <c r="K1354" s="6">
        <v>59</v>
      </c>
      <c r="L1354" s="6">
        <v>137</v>
      </c>
      <c r="M1354" s="11">
        <v>13</v>
      </c>
      <c r="N1354" s="12">
        <f t="shared" si="21"/>
        <v>2329</v>
      </c>
    </row>
    <row r="1355" spans="1:14" x14ac:dyDescent="0.2">
      <c r="A1355" t="s">
        <v>2142</v>
      </c>
      <c r="B1355" t="s">
        <v>51</v>
      </c>
      <c r="C1355" t="s">
        <v>52</v>
      </c>
      <c r="D1355" t="s">
        <v>15</v>
      </c>
      <c r="E1355" t="s">
        <v>93</v>
      </c>
      <c r="F1355" s="11" t="s">
        <v>54</v>
      </c>
      <c r="G1355" t="s">
        <v>19</v>
      </c>
      <c r="H1355" t="s">
        <v>55</v>
      </c>
      <c r="I1355" s="11" t="s">
        <v>3469</v>
      </c>
      <c r="J1355" t="s">
        <v>2145</v>
      </c>
      <c r="K1355" s="6">
        <v>59</v>
      </c>
      <c r="L1355" s="6">
        <v>137</v>
      </c>
      <c r="M1355" s="11">
        <v>13</v>
      </c>
      <c r="N1355" s="12">
        <f t="shared" si="21"/>
        <v>1370</v>
      </c>
    </row>
    <row r="1356" spans="1:14" x14ac:dyDescent="0.2">
      <c r="A1356" t="s">
        <v>2142</v>
      </c>
      <c r="B1356" t="s">
        <v>78</v>
      </c>
      <c r="C1356" t="s">
        <v>52</v>
      </c>
      <c r="D1356" t="s">
        <v>15</v>
      </c>
      <c r="E1356" t="s">
        <v>93</v>
      </c>
      <c r="F1356" s="11" t="s">
        <v>54</v>
      </c>
      <c r="G1356" t="s">
        <v>19</v>
      </c>
      <c r="H1356" t="s">
        <v>55</v>
      </c>
      <c r="I1356" s="11" t="s">
        <v>3469</v>
      </c>
      <c r="J1356" t="s">
        <v>2146</v>
      </c>
      <c r="K1356" s="6">
        <v>59</v>
      </c>
      <c r="L1356" s="6">
        <v>137</v>
      </c>
      <c r="M1356" s="11">
        <v>21</v>
      </c>
      <c r="N1356" s="12">
        <f t="shared" si="21"/>
        <v>1918</v>
      </c>
    </row>
    <row r="1357" spans="1:14" x14ac:dyDescent="0.2">
      <c r="A1357" t="s">
        <v>2147</v>
      </c>
      <c r="B1357" t="s">
        <v>67</v>
      </c>
      <c r="C1357" t="s">
        <v>52</v>
      </c>
      <c r="D1357" t="s">
        <v>15</v>
      </c>
      <c r="E1357" t="s">
        <v>483</v>
      </c>
      <c r="F1357" s="11" t="s">
        <v>54</v>
      </c>
      <c r="G1357" t="s">
        <v>19</v>
      </c>
      <c r="H1357" t="s">
        <v>55</v>
      </c>
      <c r="I1357" s="11" t="s">
        <v>3469</v>
      </c>
      <c r="J1357" t="s">
        <v>2148</v>
      </c>
      <c r="K1357" s="6">
        <v>59</v>
      </c>
      <c r="L1357" s="6">
        <v>137</v>
      </c>
      <c r="M1357" s="11">
        <v>17</v>
      </c>
      <c r="N1357" s="12">
        <f t="shared" si="21"/>
        <v>1918</v>
      </c>
    </row>
    <row r="1358" spans="1:14" x14ac:dyDescent="0.2">
      <c r="A1358" t="s">
        <v>2147</v>
      </c>
      <c r="B1358" t="s">
        <v>72</v>
      </c>
      <c r="C1358" t="s">
        <v>52</v>
      </c>
      <c r="D1358" t="s">
        <v>15</v>
      </c>
      <c r="E1358" t="s">
        <v>483</v>
      </c>
      <c r="F1358" s="11" t="s">
        <v>54</v>
      </c>
      <c r="G1358" t="s">
        <v>19</v>
      </c>
      <c r="H1358" t="s">
        <v>55</v>
      </c>
      <c r="I1358" s="11" t="s">
        <v>3469</v>
      </c>
      <c r="J1358" t="s">
        <v>2149</v>
      </c>
      <c r="K1358" s="6">
        <v>59</v>
      </c>
      <c r="L1358" s="6">
        <v>137</v>
      </c>
      <c r="M1358" s="11">
        <v>10</v>
      </c>
      <c r="N1358" s="12">
        <f t="shared" si="21"/>
        <v>274</v>
      </c>
    </row>
    <row r="1359" spans="1:14" x14ac:dyDescent="0.2">
      <c r="A1359" t="s">
        <v>2147</v>
      </c>
      <c r="B1359" t="s">
        <v>51</v>
      </c>
      <c r="C1359" t="s">
        <v>52</v>
      </c>
      <c r="D1359" t="s">
        <v>15</v>
      </c>
      <c r="E1359" t="s">
        <v>483</v>
      </c>
      <c r="F1359" s="11" t="s">
        <v>54</v>
      </c>
      <c r="G1359" t="s">
        <v>19</v>
      </c>
      <c r="H1359" t="s">
        <v>55</v>
      </c>
      <c r="I1359" s="11" t="s">
        <v>3469</v>
      </c>
      <c r="J1359" t="s">
        <v>2150</v>
      </c>
      <c r="K1359" s="6">
        <v>59</v>
      </c>
      <c r="L1359" s="6">
        <v>137</v>
      </c>
      <c r="M1359" s="11">
        <v>14</v>
      </c>
      <c r="N1359" s="12">
        <f t="shared" si="21"/>
        <v>137</v>
      </c>
    </row>
    <row r="1360" spans="1:14" x14ac:dyDescent="0.2">
      <c r="A1360" t="s">
        <v>2147</v>
      </c>
      <c r="B1360" t="s">
        <v>78</v>
      </c>
      <c r="C1360" t="s">
        <v>52</v>
      </c>
      <c r="D1360" t="s">
        <v>15</v>
      </c>
      <c r="E1360" t="s">
        <v>483</v>
      </c>
      <c r="F1360" s="11" t="s">
        <v>54</v>
      </c>
      <c r="G1360" t="s">
        <v>19</v>
      </c>
      <c r="H1360" t="s">
        <v>55</v>
      </c>
      <c r="I1360" s="11" t="s">
        <v>3469</v>
      </c>
      <c r="J1360" t="s">
        <v>2151</v>
      </c>
      <c r="K1360" s="6">
        <v>59</v>
      </c>
      <c r="L1360" s="6">
        <v>137</v>
      </c>
      <c r="M1360" s="11">
        <v>14</v>
      </c>
      <c r="N1360" s="12">
        <f t="shared" si="21"/>
        <v>274</v>
      </c>
    </row>
    <row r="1361" spans="1:14" x14ac:dyDescent="0.2">
      <c r="A1361" t="s">
        <v>2152</v>
      </c>
      <c r="B1361" t="s">
        <v>67</v>
      </c>
      <c r="C1361" t="s">
        <v>52</v>
      </c>
      <c r="D1361" t="s">
        <v>15</v>
      </c>
      <c r="E1361" t="s">
        <v>98</v>
      </c>
      <c r="F1361" s="11" t="s">
        <v>54</v>
      </c>
      <c r="G1361" t="s">
        <v>19</v>
      </c>
      <c r="H1361" t="s">
        <v>55</v>
      </c>
      <c r="I1361" s="11" t="s">
        <v>3469</v>
      </c>
      <c r="J1361" t="s">
        <v>2153</v>
      </c>
      <c r="K1361" s="6">
        <v>59</v>
      </c>
      <c r="L1361" s="6">
        <v>137</v>
      </c>
      <c r="M1361" s="11">
        <v>2</v>
      </c>
      <c r="N1361" s="12">
        <f t="shared" si="21"/>
        <v>137</v>
      </c>
    </row>
    <row r="1362" spans="1:14" x14ac:dyDescent="0.2">
      <c r="A1362" t="s">
        <v>2152</v>
      </c>
      <c r="B1362" t="s">
        <v>72</v>
      </c>
      <c r="C1362" t="s">
        <v>52</v>
      </c>
      <c r="D1362" t="s">
        <v>15</v>
      </c>
      <c r="E1362" t="s">
        <v>98</v>
      </c>
      <c r="F1362" s="11" t="s">
        <v>54</v>
      </c>
      <c r="G1362" t="s">
        <v>19</v>
      </c>
      <c r="H1362" t="s">
        <v>55</v>
      </c>
      <c r="I1362" s="11" t="s">
        <v>3469</v>
      </c>
      <c r="J1362" t="s">
        <v>2154</v>
      </c>
      <c r="K1362" s="6">
        <v>59</v>
      </c>
      <c r="L1362" s="6">
        <v>137</v>
      </c>
      <c r="M1362" s="11">
        <v>1</v>
      </c>
      <c r="N1362" s="12">
        <f t="shared" si="21"/>
        <v>274</v>
      </c>
    </row>
    <row r="1363" spans="1:14" x14ac:dyDescent="0.2">
      <c r="A1363" t="s">
        <v>2155</v>
      </c>
      <c r="B1363" t="s">
        <v>24</v>
      </c>
      <c r="C1363" t="s">
        <v>52</v>
      </c>
      <c r="D1363" t="s">
        <v>15</v>
      </c>
      <c r="E1363" t="s">
        <v>59</v>
      </c>
      <c r="F1363" s="11" t="s">
        <v>18</v>
      </c>
      <c r="G1363" t="s">
        <v>19</v>
      </c>
      <c r="H1363" t="s">
        <v>55</v>
      </c>
      <c r="I1363" s="11" t="s">
        <v>3469</v>
      </c>
      <c r="J1363" t="s">
        <v>2156</v>
      </c>
      <c r="K1363" s="6">
        <v>47</v>
      </c>
      <c r="L1363" s="6">
        <v>109</v>
      </c>
      <c r="M1363" s="11">
        <v>2</v>
      </c>
      <c r="N1363" s="12">
        <f t="shared" si="21"/>
        <v>218</v>
      </c>
    </row>
    <row r="1364" spans="1:14" x14ac:dyDescent="0.2">
      <c r="A1364" t="s">
        <v>2155</v>
      </c>
      <c r="B1364" t="s">
        <v>31</v>
      </c>
      <c r="C1364" t="s">
        <v>52</v>
      </c>
      <c r="D1364" t="s">
        <v>15</v>
      </c>
      <c r="E1364" t="s">
        <v>59</v>
      </c>
      <c r="F1364" s="11" t="s">
        <v>18</v>
      </c>
      <c r="G1364" t="s">
        <v>19</v>
      </c>
      <c r="H1364" t="s">
        <v>55</v>
      </c>
      <c r="I1364" s="11" t="s">
        <v>3469</v>
      </c>
      <c r="J1364" t="s">
        <v>2157</v>
      </c>
      <c r="K1364" s="6">
        <v>47</v>
      </c>
      <c r="L1364" s="6">
        <v>109</v>
      </c>
      <c r="M1364" s="11">
        <v>1</v>
      </c>
      <c r="N1364" s="12">
        <f t="shared" si="21"/>
        <v>109</v>
      </c>
    </row>
    <row r="1365" spans="1:14" x14ac:dyDescent="0.2">
      <c r="A1365" t="s">
        <v>2155</v>
      </c>
      <c r="B1365" t="s">
        <v>37</v>
      </c>
      <c r="C1365" t="s">
        <v>52</v>
      </c>
      <c r="D1365" t="s">
        <v>15</v>
      </c>
      <c r="E1365" t="s">
        <v>59</v>
      </c>
      <c r="F1365" s="11" t="s">
        <v>18</v>
      </c>
      <c r="G1365" t="s">
        <v>19</v>
      </c>
      <c r="H1365" t="s">
        <v>55</v>
      </c>
      <c r="I1365" s="11" t="s">
        <v>3469</v>
      </c>
      <c r="J1365" t="s">
        <v>2158</v>
      </c>
      <c r="K1365" s="6">
        <v>47</v>
      </c>
      <c r="L1365" s="6">
        <v>109</v>
      </c>
      <c r="M1365" s="11">
        <v>2</v>
      </c>
      <c r="N1365" s="12">
        <f t="shared" si="21"/>
        <v>763</v>
      </c>
    </row>
    <row r="1366" spans="1:14" x14ac:dyDescent="0.2">
      <c r="A1366" t="s">
        <v>2155</v>
      </c>
      <c r="B1366" t="s">
        <v>304</v>
      </c>
      <c r="C1366" t="s">
        <v>52</v>
      </c>
      <c r="D1366" t="s">
        <v>15</v>
      </c>
      <c r="E1366" t="s">
        <v>59</v>
      </c>
      <c r="F1366" s="11" t="s">
        <v>18</v>
      </c>
      <c r="G1366" t="s">
        <v>19</v>
      </c>
      <c r="H1366" t="s">
        <v>55</v>
      </c>
      <c r="I1366" s="11" t="s">
        <v>3469</v>
      </c>
      <c r="J1366" t="s">
        <v>2159</v>
      </c>
      <c r="K1366" s="6">
        <v>47</v>
      </c>
      <c r="L1366" s="6">
        <v>109</v>
      </c>
      <c r="M1366" s="11">
        <v>2</v>
      </c>
      <c r="N1366" s="12">
        <f t="shared" si="21"/>
        <v>654</v>
      </c>
    </row>
    <row r="1367" spans="1:14" x14ac:dyDescent="0.2">
      <c r="A1367" t="s">
        <v>2160</v>
      </c>
      <c r="B1367" t="s">
        <v>24</v>
      </c>
      <c r="C1367" t="s">
        <v>52</v>
      </c>
      <c r="D1367" t="s">
        <v>15</v>
      </c>
      <c r="E1367" t="s">
        <v>349</v>
      </c>
      <c r="F1367" s="11" t="s">
        <v>18</v>
      </c>
      <c r="G1367" t="s">
        <v>19</v>
      </c>
      <c r="H1367" t="s">
        <v>55</v>
      </c>
      <c r="I1367" s="11" t="s">
        <v>3469</v>
      </c>
      <c r="J1367" t="s">
        <v>2161</v>
      </c>
      <c r="K1367" s="6">
        <v>49</v>
      </c>
      <c r="L1367" s="6">
        <v>113</v>
      </c>
      <c r="M1367" s="11">
        <v>1</v>
      </c>
      <c r="N1367" s="12">
        <f t="shared" si="21"/>
        <v>1582</v>
      </c>
    </row>
    <row r="1368" spans="1:14" x14ac:dyDescent="0.2">
      <c r="A1368" t="s">
        <v>2160</v>
      </c>
      <c r="B1368" t="s">
        <v>34</v>
      </c>
      <c r="C1368" t="s">
        <v>52</v>
      </c>
      <c r="D1368" t="s">
        <v>15</v>
      </c>
      <c r="E1368" t="s">
        <v>349</v>
      </c>
      <c r="F1368" s="11" t="s">
        <v>18</v>
      </c>
      <c r="G1368" t="s">
        <v>19</v>
      </c>
      <c r="H1368" t="s">
        <v>55</v>
      </c>
      <c r="I1368" s="11" t="s">
        <v>3469</v>
      </c>
      <c r="J1368" t="s">
        <v>2162</v>
      </c>
      <c r="K1368" s="6">
        <v>49</v>
      </c>
      <c r="L1368" s="6">
        <v>113</v>
      </c>
      <c r="M1368" s="11">
        <v>7</v>
      </c>
      <c r="N1368" s="12">
        <f t="shared" si="21"/>
        <v>1695</v>
      </c>
    </row>
    <row r="1369" spans="1:14" x14ac:dyDescent="0.2">
      <c r="A1369" t="s">
        <v>2160</v>
      </c>
      <c r="B1369" t="s">
        <v>37</v>
      </c>
      <c r="C1369" t="s">
        <v>52</v>
      </c>
      <c r="D1369" t="s">
        <v>15</v>
      </c>
      <c r="E1369" t="s">
        <v>349</v>
      </c>
      <c r="F1369" s="11" t="s">
        <v>18</v>
      </c>
      <c r="G1369" t="s">
        <v>19</v>
      </c>
      <c r="H1369" t="s">
        <v>55</v>
      </c>
      <c r="I1369" s="11" t="s">
        <v>3469</v>
      </c>
      <c r="J1369" t="s">
        <v>2163</v>
      </c>
      <c r="K1369" s="6">
        <v>49</v>
      </c>
      <c r="L1369" s="6">
        <v>113</v>
      </c>
      <c r="M1369" s="11">
        <v>6</v>
      </c>
      <c r="N1369" s="12">
        <f t="shared" si="21"/>
        <v>1469</v>
      </c>
    </row>
    <row r="1370" spans="1:14" x14ac:dyDescent="0.2">
      <c r="A1370" t="s">
        <v>2160</v>
      </c>
      <c r="B1370" t="s">
        <v>304</v>
      </c>
      <c r="C1370" t="s">
        <v>52</v>
      </c>
      <c r="D1370" t="s">
        <v>15</v>
      </c>
      <c r="E1370" t="s">
        <v>349</v>
      </c>
      <c r="F1370" s="11" t="s">
        <v>18</v>
      </c>
      <c r="G1370" t="s">
        <v>19</v>
      </c>
      <c r="H1370" t="s">
        <v>55</v>
      </c>
      <c r="I1370" s="11" t="s">
        <v>3469</v>
      </c>
      <c r="J1370" t="s">
        <v>2164</v>
      </c>
      <c r="K1370" s="6">
        <v>49</v>
      </c>
      <c r="L1370" s="6">
        <v>113</v>
      </c>
      <c r="M1370" s="11">
        <v>14</v>
      </c>
      <c r="N1370" s="12">
        <f t="shared" si="21"/>
        <v>2147</v>
      </c>
    </row>
    <row r="1371" spans="1:14" x14ac:dyDescent="0.2">
      <c r="A1371" t="s">
        <v>2165</v>
      </c>
      <c r="B1371" t="s">
        <v>24</v>
      </c>
      <c r="C1371" t="s">
        <v>52</v>
      </c>
      <c r="D1371" t="s">
        <v>15</v>
      </c>
      <c r="E1371" t="s">
        <v>643</v>
      </c>
      <c r="F1371" s="11" t="s">
        <v>18</v>
      </c>
      <c r="G1371" t="s">
        <v>19</v>
      </c>
      <c r="H1371" t="s">
        <v>55</v>
      </c>
      <c r="I1371" s="11" t="s">
        <v>3469</v>
      </c>
      <c r="J1371" t="s">
        <v>2166</v>
      </c>
      <c r="K1371" s="6">
        <v>49</v>
      </c>
      <c r="L1371" s="6">
        <v>113</v>
      </c>
      <c r="M1371" s="11">
        <v>15</v>
      </c>
      <c r="N1371" s="12">
        <f t="shared" si="21"/>
        <v>2260</v>
      </c>
    </row>
    <row r="1372" spans="1:14" x14ac:dyDescent="0.2">
      <c r="A1372" t="s">
        <v>2165</v>
      </c>
      <c r="B1372" t="s">
        <v>31</v>
      </c>
      <c r="C1372" t="s">
        <v>52</v>
      </c>
      <c r="D1372" t="s">
        <v>15</v>
      </c>
      <c r="E1372" t="s">
        <v>643</v>
      </c>
      <c r="F1372" s="11" t="s">
        <v>18</v>
      </c>
      <c r="G1372" t="s">
        <v>19</v>
      </c>
      <c r="H1372" t="s">
        <v>55</v>
      </c>
      <c r="I1372" s="11" t="s">
        <v>3469</v>
      </c>
      <c r="J1372" t="s">
        <v>2167</v>
      </c>
      <c r="K1372" s="6">
        <v>49</v>
      </c>
      <c r="L1372" s="6">
        <v>113</v>
      </c>
      <c r="M1372" s="11">
        <v>13</v>
      </c>
      <c r="N1372" s="12">
        <f t="shared" si="21"/>
        <v>2373</v>
      </c>
    </row>
    <row r="1373" spans="1:14" x14ac:dyDescent="0.2">
      <c r="A1373" t="s">
        <v>2165</v>
      </c>
      <c r="B1373" t="s">
        <v>34</v>
      </c>
      <c r="C1373" t="s">
        <v>52</v>
      </c>
      <c r="D1373" t="s">
        <v>15</v>
      </c>
      <c r="E1373" t="s">
        <v>643</v>
      </c>
      <c r="F1373" s="11" t="s">
        <v>18</v>
      </c>
      <c r="G1373" t="s">
        <v>19</v>
      </c>
      <c r="H1373" t="s">
        <v>55</v>
      </c>
      <c r="I1373" s="11" t="s">
        <v>3469</v>
      </c>
      <c r="J1373" t="s">
        <v>2168</v>
      </c>
      <c r="K1373" s="6">
        <v>49</v>
      </c>
      <c r="L1373" s="6">
        <v>113</v>
      </c>
      <c r="M1373" s="11">
        <v>19</v>
      </c>
      <c r="N1373" s="12">
        <f t="shared" si="21"/>
        <v>452</v>
      </c>
    </row>
    <row r="1374" spans="1:14" x14ac:dyDescent="0.2">
      <c r="A1374" t="s">
        <v>2165</v>
      </c>
      <c r="B1374" t="s">
        <v>37</v>
      </c>
      <c r="C1374" t="s">
        <v>52</v>
      </c>
      <c r="D1374" t="s">
        <v>15</v>
      </c>
      <c r="E1374" t="s">
        <v>643</v>
      </c>
      <c r="F1374" s="11" t="s">
        <v>18</v>
      </c>
      <c r="G1374" t="s">
        <v>19</v>
      </c>
      <c r="H1374" t="s">
        <v>55</v>
      </c>
      <c r="I1374" s="11" t="s">
        <v>3469</v>
      </c>
      <c r="J1374" t="s">
        <v>2169</v>
      </c>
      <c r="K1374" s="6">
        <v>49</v>
      </c>
      <c r="L1374" s="6">
        <v>113</v>
      </c>
      <c r="M1374" s="11">
        <v>20</v>
      </c>
      <c r="N1374" s="12">
        <f t="shared" si="21"/>
        <v>113</v>
      </c>
    </row>
    <row r="1375" spans="1:14" x14ac:dyDescent="0.2">
      <c r="A1375" t="s">
        <v>2165</v>
      </c>
      <c r="B1375" t="s">
        <v>304</v>
      </c>
      <c r="C1375" t="s">
        <v>52</v>
      </c>
      <c r="D1375" t="s">
        <v>15</v>
      </c>
      <c r="E1375" t="s">
        <v>643</v>
      </c>
      <c r="F1375" s="11" t="s">
        <v>18</v>
      </c>
      <c r="G1375" t="s">
        <v>19</v>
      </c>
      <c r="H1375" t="s">
        <v>55</v>
      </c>
      <c r="I1375" s="11" t="s">
        <v>3469</v>
      </c>
      <c r="J1375" t="s">
        <v>2170</v>
      </c>
      <c r="K1375" s="6">
        <v>49</v>
      </c>
      <c r="L1375" s="6">
        <v>113</v>
      </c>
      <c r="M1375" s="11">
        <v>21</v>
      </c>
      <c r="N1375" s="12">
        <f t="shared" si="21"/>
        <v>113</v>
      </c>
    </row>
    <row r="1376" spans="1:14" x14ac:dyDescent="0.2">
      <c r="A1376" t="s">
        <v>2171</v>
      </c>
      <c r="B1376" t="s">
        <v>24</v>
      </c>
      <c r="C1376" t="s">
        <v>675</v>
      </c>
      <c r="D1376" t="s">
        <v>15</v>
      </c>
      <c r="E1376" t="s">
        <v>27</v>
      </c>
      <c r="F1376" s="11" t="s">
        <v>18</v>
      </c>
      <c r="G1376" t="s">
        <v>19</v>
      </c>
      <c r="H1376" t="s">
        <v>55</v>
      </c>
      <c r="I1376" s="11" t="s">
        <v>3469</v>
      </c>
      <c r="J1376" t="s">
        <v>2172</v>
      </c>
      <c r="K1376" s="6">
        <v>68</v>
      </c>
      <c r="L1376" s="6">
        <v>158</v>
      </c>
      <c r="M1376" s="11">
        <v>4</v>
      </c>
      <c r="N1376" s="12">
        <f t="shared" si="21"/>
        <v>158</v>
      </c>
    </row>
    <row r="1377" spans="1:14" x14ac:dyDescent="0.2">
      <c r="A1377" t="s">
        <v>2171</v>
      </c>
      <c r="B1377" t="s">
        <v>34</v>
      </c>
      <c r="C1377" t="s">
        <v>675</v>
      </c>
      <c r="D1377" t="s">
        <v>15</v>
      </c>
      <c r="E1377" t="s">
        <v>27</v>
      </c>
      <c r="F1377" s="11" t="s">
        <v>18</v>
      </c>
      <c r="G1377" t="s">
        <v>19</v>
      </c>
      <c r="H1377" t="s">
        <v>55</v>
      </c>
      <c r="I1377" s="11" t="s">
        <v>3469</v>
      </c>
      <c r="J1377" t="s">
        <v>2173</v>
      </c>
      <c r="K1377" s="6">
        <v>68</v>
      </c>
      <c r="L1377" s="6">
        <v>158</v>
      </c>
      <c r="M1377" s="11">
        <v>1</v>
      </c>
      <c r="N1377" s="12">
        <f t="shared" si="21"/>
        <v>1106</v>
      </c>
    </row>
    <row r="1378" spans="1:14" x14ac:dyDescent="0.2">
      <c r="A1378" t="s">
        <v>2174</v>
      </c>
      <c r="B1378" t="s">
        <v>31</v>
      </c>
      <c r="C1378" t="s">
        <v>675</v>
      </c>
      <c r="D1378" t="s">
        <v>15</v>
      </c>
      <c r="E1378" t="s">
        <v>17</v>
      </c>
      <c r="F1378" s="11" t="s">
        <v>18</v>
      </c>
      <c r="G1378" t="s">
        <v>19</v>
      </c>
      <c r="H1378" t="s">
        <v>55</v>
      </c>
      <c r="I1378" s="11" t="s">
        <v>3469</v>
      </c>
      <c r="J1378" t="s">
        <v>2175</v>
      </c>
      <c r="K1378" s="6">
        <v>58</v>
      </c>
      <c r="L1378" s="6">
        <v>135</v>
      </c>
      <c r="M1378" s="11">
        <v>1</v>
      </c>
      <c r="N1378" s="12">
        <f t="shared" si="21"/>
        <v>270</v>
      </c>
    </row>
    <row r="1379" spans="1:14" x14ac:dyDescent="0.2">
      <c r="A1379" t="s">
        <v>2174</v>
      </c>
      <c r="B1379" t="s">
        <v>34</v>
      </c>
      <c r="C1379" t="s">
        <v>675</v>
      </c>
      <c r="D1379" t="s">
        <v>15</v>
      </c>
      <c r="E1379" t="s">
        <v>17</v>
      </c>
      <c r="F1379" s="11" t="s">
        <v>18</v>
      </c>
      <c r="G1379" t="s">
        <v>19</v>
      </c>
      <c r="H1379" t="s">
        <v>55</v>
      </c>
      <c r="I1379" s="11" t="s">
        <v>3469</v>
      </c>
      <c r="J1379" t="s">
        <v>2176</v>
      </c>
      <c r="K1379" s="6">
        <v>58</v>
      </c>
      <c r="L1379" s="6">
        <v>135</v>
      </c>
      <c r="M1379" s="11">
        <v>1</v>
      </c>
      <c r="N1379" s="12">
        <f t="shared" si="21"/>
        <v>270</v>
      </c>
    </row>
    <row r="1380" spans="1:14" x14ac:dyDescent="0.2">
      <c r="A1380" t="s">
        <v>2174</v>
      </c>
      <c r="B1380" t="s">
        <v>37</v>
      </c>
      <c r="C1380" t="s">
        <v>675</v>
      </c>
      <c r="D1380" t="s">
        <v>15</v>
      </c>
      <c r="E1380" t="s">
        <v>17</v>
      </c>
      <c r="F1380" s="11" t="s">
        <v>18</v>
      </c>
      <c r="G1380" t="s">
        <v>19</v>
      </c>
      <c r="H1380" t="s">
        <v>55</v>
      </c>
      <c r="I1380" s="11" t="s">
        <v>3469</v>
      </c>
      <c r="J1380" t="s">
        <v>2177</v>
      </c>
      <c r="K1380" s="6">
        <v>58</v>
      </c>
      <c r="L1380" s="6">
        <v>135</v>
      </c>
      <c r="M1380" s="11">
        <v>7</v>
      </c>
      <c r="N1380" s="12">
        <f t="shared" si="21"/>
        <v>135</v>
      </c>
    </row>
    <row r="1381" spans="1:14" x14ac:dyDescent="0.2">
      <c r="A1381" t="s">
        <v>2174</v>
      </c>
      <c r="B1381" t="s">
        <v>304</v>
      </c>
      <c r="C1381" t="s">
        <v>675</v>
      </c>
      <c r="D1381" t="s">
        <v>15</v>
      </c>
      <c r="E1381" t="s">
        <v>17</v>
      </c>
      <c r="F1381" s="11" t="s">
        <v>18</v>
      </c>
      <c r="G1381" t="s">
        <v>19</v>
      </c>
      <c r="H1381" t="s">
        <v>55</v>
      </c>
      <c r="I1381" s="11" t="s">
        <v>3469</v>
      </c>
      <c r="J1381" t="s">
        <v>2178</v>
      </c>
      <c r="K1381" s="6">
        <v>58</v>
      </c>
      <c r="L1381" s="6">
        <v>135</v>
      </c>
      <c r="M1381" s="11">
        <v>2</v>
      </c>
      <c r="N1381" s="12">
        <f t="shared" si="21"/>
        <v>675</v>
      </c>
    </row>
    <row r="1382" spans="1:14" x14ac:dyDescent="0.2">
      <c r="A1382" t="s">
        <v>2179</v>
      </c>
      <c r="B1382" t="s">
        <v>34</v>
      </c>
      <c r="C1382" t="s">
        <v>675</v>
      </c>
      <c r="D1382" t="s">
        <v>15</v>
      </c>
      <c r="E1382" t="s">
        <v>59</v>
      </c>
      <c r="F1382" s="11" t="s">
        <v>18</v>
      </c>
      <c r="G1382" t="s">
        <v>19</v>
      </c>
      <c r="H1382" t="s">
        <v>55</v>
      </c>
      <c r="I1382" s="11" t="s">
        <v>3469</v>
      </c>
      <c r="J1382" t="s">
        <v>2180</v>
      </c>
      <c r="K1382" s="6">
        <v>63</v>
      </c>
      <c r="L1382" s="6">
        <v>147</v>
      </c>
      <c r="M1382" s="11">
        <v>2</v>
      </c>
      <c r="N1382" s="12">
        <f t="shared" si="21"/>
        <v>147</v>
      </c>
    </row>
    <row r="1383" spans="1:14" x14ac:dyDescent="0.2">
      <c r="A1383" t="s">
        <v>2179</v>
      </c>
      <c r="B1383" t="s">
        <v>304</v>
      </c>
      <c r="C1383" t="s">
        <v>675</v>
      </c>
      <c r="D1383" t="s">
        <v>15</v>
      </c>
      <c r="E1383" t="s">
        <v>59</v>
      </c>
      <c r="F1383" s="11" t="s">
        <v>18</v>
      </c>
      <c r="G1383" t="s">
        <v>19</v>
      </c>
      <c r="H1383" t="s">
        <v>55</v>
      </c>
      <c r="I1383" s="11" t="s">
        <v>3469</v>
      </c>
      <c r="J1383" t="s">
        <v>2181</v>
      </c>
      <c r="K1383" s="6">
        <v>63</v>
      </c>
      <c r="L1383" s="6">
        <v>147</v>
      </c>
      <c r="M1383" s="11">
        <v>1</v>
      </c>
      <c r="N1383" s="12">
        <f t="shared" si="21"/>
        <v>147</v>
      </c>
    </row>
    <row r="1384" spans="1:14" x14ac:dyDescent="0.2">
      <c r="A1384" t="s">
        <v>2182</v>
      </c>
      <c r="B1384" t="s">
        <v>31</v>
      </c>
      <c r="C1384" t="s">
        <v>675</v>
      </c>
      <c r="D1384" t="s">
        <v>15</v>
      </c>
      <c r="E1384" t="s">
        <v>107</v>
      </c>
      <c r="F1384" s="11" t="s">
        <v>18</v>
      </c>
      <c r="G1384" t="s">
        <v>19</v>
      </c>
      <c r="H1384" t="s">
        <v>55</v>
      </c>
      <c r="I1384" s="11" t="s">
        <v>3469</v>
      </c>
      <c r="J1384" t="s">
        <v>2183</v>
      </c>
      <c r="K1384" s="6">
        <v>92</v>
      </c>
      <c r="L1384" s="6">
        <v>212</v>
      </c>
      <c r="M1384" s="11">
        <v>5</v>
      </c>
      <c r="N1384" s="12">
        <f t="shared" si="21"/>
        <v>424</v>
      </c>
    </row>
    <row r="1385" spans="1:14" x14ac:dyDescent="0.2">
      <c r="A1385" t="s">
        <v>2182</v>
      </c>
      <c r="B1385" t="s">
        <v>34</v>
      </c>
      <c r="C1385" t="s">
        <v>675</v>
      </c>
      <c r="D1385" t="s">
        <v>15</v>
      </c>
      <c r="E1385" t="s">
        <v>107</v>
      </c>
      <c r="F1385" s="11" t="s">
        <v>18</v>
      </c>
      <c r="G1385" t="s">
        <v>19</v>
      </c>
      <c r="H1385" t="s">
        <v>55</v>
      </c>
      <c r="I1385" s="11" t="s">
        <v>3469</v>
      </c>
      <c r="J1385" t="s">
        <v>2184</v>
      </c>
      <c r="K1385" s="6">
        <v>92</v>
      </c>
      <c r="L1385" s="6">
        <v>212</v>
      </c>
      <c r="M1385" s="11">
        <v>1</v>
      </c>
      <c r="N1385" s="12">
        <f t="shared" si="21"/>
        <v>636</v>
      </c>
    </row>
    <row r="1386" spans="1:14" x14ac:dyDescent="0.2">
      <c r="A1386" t="s">
        <v>2182</v>
      </c>
      <c r="B1386" t="s">
        <v>37</v>
      </c>
      <c r="C1386" t="s">
        <v>675</v>
      </c>
      <c r="D1386" t="s">
        <v>15</v>
      </c>
      <c r="E1386" t="s">
        <v>107</v>
      </c>
      <c r="F1386" s="11" t="s">
        <v>18</v>
      </c>
      <c r="G1386" t="s">
        <v>19</v>
      </c>
      <c r="H1386" t="s">
        <v>55</v>
      </c>
      <c r="I1386" s="11" t="s">
        <v>3469</v>
      </c>
      <c r="J1386" t="s">
        <v>2185</v>
      </c>
      <c r="K1386" s="6">
        <v>92</v>
      </c>
      <c r="L1386" s="6">
        <v>212</v>
      </c>
      <c r="M1386" s="11">
        <v>1</v>
      </c>
      <c r="N1386" s="12">
        <f t="shared" si="21"/>
        <v>1696</v>
      </c>
    </row>
    <row r="1387" spans="1:14" x14ac:dyDescent="0.2">
      <c r="A1387" t="s">
        <v>2186</v>
      </c>
      <c r="B1387" t="s">
        <v>24</v>
      </c>
      <c r="C1387" t="s">
        <v>675</v>
      </c>
      <c r="D1387" t="s">
        <v>15</v>
      </c>
      <c r="E1387" t="s">
        <v>107</v>
      </c>
      <c r="F1387" s="11" t="s">
        <v>18</v>
      </c>
      <c r="G1387" t="s">
        <v>19</v>
      </c>
      <c r="H1387" t="s">
        <v>55</v>
      </c>
      <c r="I1387" s="11" t="s">
        <v>3469</v>
      </c>
      <c r="J1387" t="s">
        <v>2187</v>
      </c>
      <c r="K1387" s="6">
        <v>67</v>
      </c>
      <c r="L1387" s="6">
        <v>155</v>
      </c>
      <c r="M1387" s="11">
        <v>2</v>
      </c>
      <c r="N1387" s="12">
        <f t="shared" si="21"/>
        <v>1395</v>
      </c>
    </row>
    <row r="1388" spans="1:14" x14ac:dyDescent="0.2">
      <c r="A1388" t="s">
        <v>2188</v>
      </c>
      <c r="B1388" t="s">
        <v>31</v>
      </c>
      <c r="C1388" t="s">
        <v>675</v>
      </c>
      <c r="D1388" t="s">
        <v>15</v>
      </c>
      <c r="E1388" t="s">
        <v>98</v>
      </c>
      <c r="F1388" s="11" t="s">
        <v>18</v>
      </c>
      <c r="G1388" t="s">
        <v>19</v>
      </c>
      <c r="H1388" t="s">
        <v>55</v>
      </c>
      <c r="I1388" s="11" t="s">
        <v>3469</v>
      </c>
      <c r="J1388" t="s">
        <v>2189</v>
      </c>
      <c r="K1388" s="6">
        <v>57</v>
      </c>
      <c r="L1388" s="6">
        <v>133</v>
      </c>
      <c r="M1388" s="11">
        <v>3</v>
      </c>
      <c r="N1388" s="12">
        <f t="shared" si="21"/>
        <v>798</v>
      </c>
    </row>
    <row r="1389" spans="1:14" x14ac:dyDescent="0.2">
      <c r="A1389" t="s">
        <v>2188</v>
      </c>
      <c r="B1389" t="s">
        <v>34</v>
      </c>
      <c r="C1389" t="s">
        <v>675</v>
      </c>
      <c r="D1389" t="s">
        <v>15</v>
      </c>
      <c r="E1389" t="s">
        <v>98</v>
      </c>
      <c r="F1389" s="11" t="s">
        <v>18</v>
      </c>
      <c r="G1389" t="s">
        <v>19</v>
      </c>
      <c r="H1389" t="s">
        <v>55</v>
      </c>
      <c r="I1389" s="11" t="s">
        <v>3469</v>
      </c>
      <c r="J1389" t="s">
        <v>2190</v>
      </c>
      <c r="K1389" s="6">
        <v>57</v>
      </c>
      <c r="L1389" s="6">
        <v>133</v>
      </c>
      <c r="M1389" s="11">
        <v>8</v>
      </c>
      <c r="N1389" s="12">
        <f t="shared" si="21"/>
        <v>399</v>
      </c>
    </row>
    <row r="1390" spans="1:14" x14ac:dyDescent="0.2">
      <c r="A1390" t="s">
        <v>2188</v>
      </c>
      <c r="B1390" t="s">
        <v>37</v>
      </c>
      <c r="C1390" t="s">
        <v>675</v>
      </c>
      <c r="D1390" t="s">
        <v>15</v>
      </c>
      <c r="E1390" t="s">
        <v>98</v>
      </c>
      <c r="F1390" s="11" t="s">
        <v>18</v>
      </c>
      <c r="G1390" t="s">
        <v>19</v>
      </c>
      <c r="H1390" t="s">
        <v>55</v>
      </c>
      <c r="I1390" s="11" t="s">
        <v>3469</v>
      </c>
      <c r="J1390" t="s">
        <v>2191</v>
      </c>
      <c r="K1390" s="6">
        <v>57</v>
      </c>
      <c r="L1390" s="6">
        <v>133</v>
      </c>
      <c r="M1390" s="11">
        <v>9</v>
      </c>
      <c r="N1390" s="12">
        <f t="shared" si="21"/>
        <v>266</v>
      </c>
    </row>
    <row r="1391" spans="1:14" x14ac:dyDescent="0.2">
      <c r="A1391" t="s">
        <v>2188</v>
      </c>
      <c r="B1391" t="s">
        <v>304</v>
      </c>
      <c r="C1391" t="s">
        <v>675</v>
      </c>
      <c r="D1391" t="s">
        <v>15</v>
      </c>
      <c r="E1391" t="s">
        <v>98</v>
      </c>
      <c r="F1391" s="11" t="s">
        <v>18</v>
      </c>
      <c r="G1391" t="s">
        <v>19</v>
      </c>
      <c r="H1391" t="s">
        <v>55</v>
      </c>
      <c r="I1391" s="11" t="s">
        <v>3469</v>
      </c>
      <c r="J1391" t="s">
        <v>2192</v>
      </c>
      <c r="K1391" s="6">
        <v>57</v>
      </c>
      <c r="L1391" s="6">
        <v>133</v>
      </c>
      <c r="M1391" s="11">
        <v>6</v>
      </c>
      <c r="N1391" s="12">
        <f t="shared" si="21"/>
        <v>133</v>
      </c>
    </row>
    <row r="1392" spans="1:14" x14ac:dyDescent="0.2">
      <c r="A1392" t="s">
        <v>2193</v>
      </c>
      <c r="B1392" t="s">
        <v>67</v>
      </c>
      <c r="C1392" t="s">
        <v>675</v>
      </c>
      <c r="D1392" t="s">
        <v>15</v>
      </c>
      <c r="E1392" t="s">
        <v>27</v>
      </c>
      <c r="F1392" s="11" t="s">
        <v>54</v>
      </c>
      <c r="G1392" t="s">
        <v>19</v>
      </c>
      <c r="H1392" t="s">
        <v>55</v>
      </c>
      <c r="I1392" s="11" t="s">
        <v>3469</v>
      </c>
      <c r="J1392" t="s">
        <v>2194</v>
      </c>
      <c r="K1392" s="6">
        <v>68</v>
      </c>
      <c r="L1392" s="6">
        <v>157</v>
      </c>
      <c r="M1392" s="11">
        <v>3</v>
      </c>
      <c r="N1392" s="12">
        <f t="shared" si="21"/>
        <v>157</v>
      </c>
    </row>
    <row r="1393" spans="1:14" x14ac:dyDescent="0.2">
      <c r="A1393" t="s">
        <v>2193</v>
      </c>
      <c r="B1393" t="s">
        <v>72</v>
      </c>
      <c r="C1393" t="s">
        <v>675</v>
      </c>
      <c r="D1393" t="s">
        <v>15</v>
      </c>
      <c r="E1393" t="s">
        <v>27</v>
      </c>
      <c r="F1393" s="11" t="s">
        <v>54</v>
      </c>
      <c r="G1393" t="s">
        <v>19</v>
      </c>
      <c r="H1393" t="s">
        <v>55</v>
      </c>
      <c r="I1393" s="11" t="s">
        <v>3469</v>
      </c>
      <c r="J1393" t="s">
        <v>2195</v>
      </c>
      <c r="K1393" s="6">
        <v>68</v>
      </c>
      <c r="L1393" s="6">
        <v>157</v>
      </c>
      <c r="M1393" s="11">
        <v>2</v>
      </c>
      <c r="N1393" s="12">
        <f t="shared" si="21"/>
        <v>157</v>
      </c>
    </row>
    <row r="1394" spans="1:14" x14ac:dyDescent="0.2">
      <c r="A1394" t="s">
        <v>2196</v>
      </c>
      <c r="B1394" t="s">
        <v>34</v>
      </c>
      <c r="C1394" t="s">
        <v>675</v>
      </c>
      <c r="D1394" t="s">
        <v>15</v>
      </c>
      <c r="E1394" t="s">
        <v>111</v>
      </c>
      <c r="F1394" s="11" t="s">
        <v>18</v>
      </c>
      <c r="G1394" t="s">
        <v>19</v>
      </c>
      <c r="H1394" t="s">
        <v>55</v>
      </c>
      <c r="I1394" s="11" t="s">
        <v>3469</v>
      </c>
      <c r="J1394" t="s">
        <v>2197</v>
      </c>
      <c r="K1394" s="6">
        <v>54</v>
      </c>
      <c r="L1394" s="6">
        <v>126</v>
      </c>
      <c r="M1394" s="11">
        <v>1</v>
      </c>
      <c r="N1394" s="12">
        <f t="shared" si="21"/>
        <v>126</v>
      </c>
    </row>
    <row r="1395" spans="1:14" x14ac:dyDescent="0.2">
      <c r="A1395" t="s">
        <v>2196</v>
      </c>
      <c r="B1395" t="s">
        <v>37</v>
      </c>
      <c r="C1395" t="s">
        <v>675</v>
      </c>
      <c r="D1395" t="s">
        <v>15</v>
      </c>
      <c r="E1395" t="s">
        <v>111</v>
      </c>
      <c r="F1395" s="11" t="s">
        <v>18</v>
      </c>
      <c r="G1395" t="s">
        <v>19</v>
      </c>
      <c r="H1395" t="s">
        <v>55</v>
      </c>
      <c r="I1395" s="11" t="s">
        <v>3469</v>
      </c>
      <c r="J1395" t="s">
        <v>2198</v>
      </c>
      <c r="K1395" s="6">
        <v>54</v>
      </c>
      <c r="L1395" s="6">
        <v>126</v>
      </c>
      <c r="M1395" s="11">
        <v>1</v>
      </c>
      <c r="N1395" s="12">
        <f t="shared" si="21"/>
        <v>126</v>
      </c>
    </row>
    <row r="1396" spans="1:14" x14ac:dyDescent="0.2">
      <c r="A1396" t="s">
        <v>2199</v>
      </c>
      <c r="B1396" t="s">
        <v>34</v>
      </c>
      <c r="C1396" t="s">
        <v>675</v>
      </c>
      <c r="D1396" t="s">
        <v>15</v>
      </c>
      <c r="E1396" t="s">
        <v>17</v>
      </c>
      <c r="F1396" s="11" t="s">
        <v>18</v>
      </c>
      <c r="G1396" t="s">
        <v>19</v>
      </c>
      <c r="H1396" t="s">
        <v>55</v>
      </c>
      <c r="I1396" s="11" t="s">
        <v>3469</v>
      </c>
      <c r="J1396" t="s">
        <v>2200</v>
      </c>
      <c r="K1396" s="6">
        <v>54</v>
      </c>
      <c r="L1396" s="6">
        <v>126</v>
      </c>
      <c r="M1396" s="11">
        <v>1</v>
      </c>
      <c r="N1396" s="12">
        <f t="shared" si="21"/>
        <v>126</v>
      </c>
    </row>
    <row r="1397" spans="1:14" x14ac:dyDescent="0.2">
      <c r="A1397" t="s">
        <v>2201</v>
      </c>
      <c r="B1397" t="s">
        <v>34</v>
      </c>
      <c r="C1397" t="s">
        <v>675</v>
      </c>
      <c r="D1397" t="s">
        <v>15</v>
      </c>
      <c r="E1397" t="s">
        <v>183</v>
      </c>
      <c r="F1397" s="11" t="s">
        <v>18</v>
      </c>
      <c r="G1397" t="s">
        <v>19</v>
      </c>
      <c r="H1397" t="s">
        <v>55</v>
      </c>
      <c r="I1397" s="11" t="s">
        <v>3469</v>
      </c>
      <c r="J1397" t="s">
        <v>2202</v>
      </c>
      <c r="K1397" s="6">
        <v>26</v>
      </c>
      <c r="L1397" s="6">
        <v>61</v>
      </c>
      <c r="M1397" s="11">
        <v>1</v>
      </c>
      <c r="N1397" s="12">
        <f t="shared" si="21"/>
        <v>61</v>
      </c>
    </row>
    <row r="1398" spans="1:14" x14ac:dyDescent="0.2">
      <c r="A1398" t="s">
        <v>2203</v>
      </c>
      <c r="B1398" t="s">
        <v>31</v>
      </c>
      <c r="C1398" t="s">
        <v>675</v>
      </c>
      <c r="D1398" t="s">
        <v>15</v>
      </c>
      <c r="E1398" t="s">
        <v>139</v>
      </c>
      <c r="F1398" s="11" t="s">
        <v>18</v>
      </c>
      <c r="G1398" t="s">
        <v>19</v>
      </c>
      <c r="H1398" t="s">
        <v>55</v>
      </c>
      <c r="I1398" s="11" t="s">
        <v>3469</v>
      </c>
      <c r="J1398" t="s">
        <v>2204</v>
      </c>
      <c r="K1398" s="6">
        <v>26</v>
      </c>
      <c r="L1398" s="6">
        <v>61</v>
      </c>
      <c r="M1398" s="11">
        <v>1</v>
      </c>
      <c r="N1398" s="12">
        <f t="shared" si="21"/>
        <v>183</v>
      </c>
    </row>
    <row r="1399" spans="1:14" x14ac:dyDescent="0.2">
      <c r="A1399" t="s">
        <v>2205</v>
      </c>
      <c r="B1399" t="s">
        <v>34</v>
      </c>
      <c r="C1399" t="s">
        <v>675</v>
      </c>
      <c r="D1399" t="s">
        <v>15</v>
      </c>
      <c r="E1399" t="s">
        <v>59</v>
      </c>
      <c r="F1399" s="11" t="s">
        <v>18</v>
      </c>
      <c r="G1399" t="s">
        <v>19</v>
      </c>
      <c r="H1399" t="s">
        <v>55</v>
      </c>
      <c r="I1399" s="11" t="s">
        <v>3469</v>
      </c>
      <c r="J1399" t="s">
        <v>2206</v>
      </c>
      <c r="K1399" s="6">
        <v>23</v>
      </c>
      <c r="L1399" s="6">
        <v>54</v>
      </c>
      <c r="M1399" s="11">
        <v>1</v>
      </c>
      <c r="N1399" s="12">
        <f t="shared" si="21"/>
        <v>54</v>
      </c>
    </row>
    <row r="1400" spans="1:14" x14ac:dyDescent="0.2">
      <c r="A1400" t="s">
        <v>2207</v>
      </c>
      <c r="B1400" t="s">
        <v>34</v>
      </c>
      <c r="C1400" t="s">
        <v>675</v>
      </c>
      <c r="D1400" t="s">
        <v>15</v>
      </c>
      <c r="E1400" t="s">
        <v>139</v>
      </c>
      <c r="F1400" s="11" t="s">
        <v>18</v>
      </c>
      <c r="G1400" t="s">
        <v>19</v>
      </c>
      <c r="H1400" t="s">
        <v>55</v>
      </c>
      <c r="I1400" s="11" t="s">
        <v>3469</v>
      </c>
      <c r="J1400" t="s">
        <v>2208</v>
      </c>
      <c r="K1400" s="6">
        <v>23</v>
      </c>
      <c r="L1400" s="6">
        <v>54</v>
      </c>
      <c r="M1400" s="11">
        <v>1</v>
      </c>
      <c r="N1400" s="12">
        <f t="shared" si="21"/>
        <v>108</v>
      </c>
    </row>
    <row r="1401" spans="1:14" x14ac:dyDescent="0.2">
      <c r="A1401" t="s">
        <v>2209</v>
      </c>
      <c r="B1401" t="s">
        <v>34</v>
      </c>
      <c r="C1401" t="s">
        <v>675</v>
      </c>
      <c r="D1401" t="s">
        <v>15</v>
      </c>
      <c r="E1401" t="s">
        <v>123</v>
      </c>
      <c r="F1401" s="11" t="s">
        <v>18</v>
      </c>
      <c r="G1401" t="s">
        <v>19</v>
      </c>
      <c r="H1401" t="s">
        <v>55</v>
      </c>
      <c r="I1401" s="11" t="s">
        <v>3469</v>
      </c>
      <c r="J1401" t="s">
        <v>2210</v>
      </c>
      <c r="K1401" s="6">
        <v>23</v>
      </c>
      <c r="L1401" s="6">
        <v>55</v>
      </c>
      <c r="M1401" s="11">
        <v>3</v>
      </c>
      <c r="N1401" s="12">
        <f t="shared" si="21"/>
        <v>110</v>
      </c>
    </row>
    <row r="1402" spans="1:14" x14ac:dyDescent="0.2">
      <c r="A1402" t="s">
        <v>2211</v>
      </c>
      <c r="B1402" t="s">
        <v>34</v>
      </c>
      <c r="C1402" t="s">
        <v>675</v>
      </c>
      <c r="D1402" t="s">
        <v>15</v>
      </c>
      <c r="E1402" t="s">
        <v>123</v>
      </c>
      <c r="F1402" s="11" t="s">
        <v>18</v>
      </c>
      <c r="G1402" t="s">
        <v>19</v>
      </c>
      <c r="H1402" t="s">
        <v>55</v>
      </c>
      <c r="I1402" s="11" t="s">
        <v>3469</v>
      </c>
      <c r="J1402" t="s">
        <v>2212</v>
      </c>
      <c r="K1402" s="6">
        <v>62</v>
      </c>
      <c r="L1402" s="6">
        <v>144</v>
      </c>
      <c r="M1402" s="11">
        <v>1</v>
      </c>
      <c r="N1402" s="12">
        <f t="shared" si="21"/>
        <v>144</v>
      </c>
    </row>
    <row r="1403" spans="1:14" x14ac:dyDescent="0.2">
      <c r="A1403" t="s">
        <v>2213</v>
      </c>
      <c r="B1403" t="s">
        <v>24</v>
      </c>
      <c r="C1403" t="s">
        <v>675</v>
      </c>
      <c r="D1403" t="s">
        <v>15</v>
      </c>
      <c r="E1403" t="s">
        <v>16</v>
      </c>
      <c r="F1403" s="11" t="s">
        <v>18</v>
      </c>
      <c r="G1403" t="s">
        <v>19</v>
      </c>
      <c r="H1403" t="s">
        <v>55</v>
      </c>
      <c r="I1403" s="11" t="s">
        <v>3469</v>
      </c>
      <c r="J1403" t="s">
        <v>2214</v>
      </c>
      <c r="K1403" s="6">
        <v>56</v>
      </c>
      <c r="L1403" s="6">
        <v>130</v>
      </c>
      <c r="M1403" s="11">
        <v>2</v>
      </c>
      <c r="N1403" s="12">
        <f t="shared" si="21"/>
        <v>650</v>
      </c>
    </row>
    <row r="1404" spans="1:14" x14ac:dyDescent="0.2">
      <c r="A1404" t="s">
        <v>2213</v>
      </c>
      <c r="B1404" t="s">
        <v>31</v>
      </c>
      <c r="C1404" t="s">
        <v>675</v>
      </c>
      <c r="D1404" t="s">
        <v>15</v>
      </c>
      <c r="E1404" t="s">
        <v>16</v>
      </c>
      <c r="F1404" s="11" t="s">
        <v>18</v>
      </c>
      <c r="G1404" t="s">
        <v>19</v>
      </c>
      <c r="H1404" t="s">
        <v>55</v>
      </c>
      <c r="I1404" s="11" t="s">
        <v>3469</v>
      </c>
      <c r="J1404" t="s">
        <v>2215</v>
      </c>
      <c r="K1404" s="6">
        <v>56</v>
      </c>
      <c r="L1404" s="6">
        <v>130</v>
      </c>
      <c r="M1404" s="11">
        <v>2</v>
      </c>
      <c r="N1404" s="12">
        <f t="shared" si="21"/>
        <v>130</v>
      </c>
    </row>
    <row r="1405" spans="1:14" x14ac:dyDescent="0.2">
      <c r="A1405" t="s">
        <v>2213</v>
      </c>
      <c r="B1405" t="s">
        <v>34</v>
      </c>
      <c r="C1405" t="s">
        <v>675</v>
      </c>
      <c r="D1405" t="s">
        <v>15</v>
      </c>
      <c r="E1405" t="s">
        <v>16</v>
      </c>
      <c r="F1405" s="11" t="s">
        <v>18</v>
      </c>
      <c r="G1405" t="s">
        <v>19</v>
      </c>
      <c r="H1405" t="s">
        <v>55</v>
      </c>
      <c r="I1405" s="11" t="s">
        <v>3469</v>
      </c>
      <c r="J1405" t="s">
        <v>2216</v>
      </c>
      <c r="K1405" s="6">
        <v>56</v>
      </c>
      <c r="L1405" s="6">
        <v>130</v>
      </c>
      <c r="M1405" s="11">
        <v>1</v>
      </c>
      <c r="N1405" s="12">
        <f t="shared" si="21"/>
        <v>130</v>
      </c>
    </row>
    <row r="1406" spans="1:14" x14ac:dyDescent="0.2">
      <c r="A1406" t="s">
        <v>2213</v>
      </c>
      <c r="B1406" t="s">
        <v>37</v>
      </c>
      <c r="C1406" t="s">
        <v>675</v>
      </c>
      <c r="D1406" t="s">
        <v>15</v>
      </c>
      <c r="E1406" t="s">
        <v>16</v>
      </c>
      <c r="F1406" s="11" t="s">
        <v>18</v>
      </c>
      <c r="G1406" t="s">
        <v>19</v>
      </c>
      <c r="H1406" t="s">
        <v>55</v>
      </c>
      <c r="I1406" s="11" t="s">
        <v>3469</v>
      </c>
      <c r="J1406" t="s">
        <v>2217</v>
      </c>
      <c r="K1406" s="6">
        <v>56</v>
      </c>
      <c r="L1406" s="6">
        <v>130</v>
      </c>
      <c r="M1406" s="11">
        <v>5</v>
      </c>
      <c r="N1406" s="12">
        <f t="shared" si="21"/>
        <v>130</v>
      </c>
    </row>
    <row r="1407" spans="1:14" x14ac:dyDescent="0.2">
      <c r="A1407" t="s">
        <v>2213</v>
      </c>
      <c r="B1407" t="s">
        <v>304</v>
      </c>
      <c r="C1407" t="s">
        <v>675</v>
      </c>
      <c r="D1407" t="s">
        <v>15</v>
      </c>
      <c r="E1407" t="s">
        <v>16</v>
      </c>
      <c r="F1407" s="11" t="s">
        <v>18</v>
      </c>
      <c r="G1407" t="s">
        <v>19</v>
      </c>
      <c r="H1407" t="s">
        <v>55</v>
      </c>
      <c r="I1407" s="11" t="s">
        <v>3469</v>
      </c>
      <c r="J1407" t="s">
        <v>2218</v>
      </c>
      <c r="K1407" s="6">
        <v>56</v>
      </c>
      <c r="L1407" s="6">
        <v>130</v>
      </c>
      <c r="M1407" s="11">
        <v>1</v>
      </c>
      <c r="N1407" s="12">
        <f t="shared" si="21"/>
        <v>390</v>
      </c>
    </row>
    <row r="1408" spans="1:14" x14ac:dyDescent="0.2">
      <c r="A1408" t="s">
        <v>2219</v>
      </c>
      <c r="B1408" t="s">
        <v>37</v>
      </c>
      <c r="C1408" t="s">
        <v>675</v>
      </c>
      <c r="D1408" t="s">
        <v>15</v>
      </c>
      <c r="E1408" t="s">
        <v>123</v>
      </c>
      <c r="F1408" s="11" t="s">
        <v>18</v>
      </c>
      <c r="G1408" t="s">
        <v>19</v>
      </c>
      <c r="H1408" t="s">
        <v>55</v>
      </c>
      <c r="I1408" s="11" t="s">
        <v>3469</v>
      </c>
      <c r="J1408" t="s">
        <v>2220</v>
      </c>
      <c r="K1408" s="6">
        <v>54</v>
      </c>
      <c r="L1408" s="6">
        <v>126</v>
      </c>
      <c r="M1408" s="11">
        <v>1</v>
      </c>
      <c r="N1408" s="12">
        <f t="shared" si="21"/>
        <v>504</v>
      </c>
    </row>
    <row r="1409" spans="1:14" x14ac:dyDescent="0.2">
      <c r="A1409" t="s">
        <v>2219</v>
      </c>
      <c r="B1409" t="s">
        <v>304</v>
      </c>
      <c r="C1409" t="s">
        <v>675</v>
      </c>
      <c r="D1409" t="s">
        <v>15</v>
      </c>
      <c r="E1409" t="s">
        <v>123</v>
      </c>
      <c r="F1409" s="11" t="s">
        <v>18</v>
      </c>
      <c r="G1409" t="s">
        <v>19</v>
      </c>
      <c r="H1409" t="s">
        <v>55</v>
      </c>
      <c r="I1409" s="11" t="s">
        <v>3469</v>
      </c>
      <c r="J1409" t="s">
        <v>2221</v>
      </c>
      <c r="K1409" s="6">
        <v>54</v>
      </c>
      <c r="L1409" s="6">
        <v>126</v>
      </c>
      <c r="M1409" s="11">
        <v>1</v>
      </c>
      <c r="N1409" s="12">
        <f t="shared" si="21"/>
        <v>252</v>
      </c>
    </row>
    <row r="1410" spans="1:14" x14ac:dyDescent="0.2">
      <c r="A1410" t="s">
        <v>2222</v>
      </c>
      <c r="B1410" t="s">
        <v>24</v>
      </c>
      <c r="C1410" t="s">
        <v>675</v>
      </c>
      <c r="D1410" t="s">
        <v>15</v>
      </c>
      <c r="E1410" t="s">
        <v>59</v>
      </c>
      <c r="F1410" s="11" t="s">
        <v>18</v>
      </c>
      <c r="G1410" t="s">
        <v>19</v>
      </c>
      <c r="H1410" t="s">
        <v>55</v>
      </c>
      <c r="I1410" s="11" t="s">
        <v>3469</v>
      </c>
      <c r="J1410" t="s">
        <v>2223</v>
      </c>
      <c r="K1410" s="6">
        <v>70</v>
      </c>
      <c r="L1410" s="6">
        <v>162</v>
      </c>
      <c r="M1410" s="11">
        <v>3</v>
      </c>
      <c r="N1410" s="12">
        <f t="shared" si="21"/>
        <v>162</v>
      </c>
    </row>
    <row r="1411" spans="1:14" x14ac:dyDescent="0.2">
      <c r="A1411" t="s">
        <v>2224</v>
      </c>
      <c r="B1411" t="s">
        <v>37</v>
      </c>
      <c r="C1411" t="s">
        <v>675</v>
      </c>
      <c r="D1411" t="s">
        <v>15</v>
      </c>
      <c r="E1411" t="s">
        <v>139</v>
      </c>
      <c r="F1411" s="11" t="s">
        <v>18</v>
      </c>
      <c r="G1411" t="s">
        <v>19</v>
      </c>
      <c r="H1411" t="s">
        <v>55</v>
      </c>
      <c r="I1411" s="11" t="s">
        <v>3469</v>
      </c>
      <c r="J1411" t="s">
        <v>2225</v>
      </c>
      <c r="K1411" s="6">
        <v>40</v>
      </c>
      <c r="L1411" s="6">
        <v>92</v>
      </c>
      <c r="M1411" s="11">
        <v>4</v>
      </c>
      <c r="N1411" s="12">
        <f t="shared" ref="N1411:N1474" si="22">L1411*M1414</f>
        <v>276</v>
      </c>
    </row>
    <row r="1412" spans="1:14" x14ac:dyDescent="0.2">
      <c r="A1412" t="s">
        <v>2224</v>
      </c>
      <c r="B1412" t="s">
        <v>304</v>
      </c>
      <c r="C1412" t="s">
        <v>675</v>
      </c>
      <c r="D1412" t="s">
        <v>15</v>
      </c>
      <c r="E1412" t="s">
        <v>139</v>
      </c>
      <c r="F1412" s="11" t="s">
        <v>18</v>
      </c>
      <c r="G1412" t="s">
        <v>19</v>
      </c>
      <c r="H1412" t="s">
        <v>55</v>
      </c>
      <c r="I1412" s="11" t="s">
        <v>3469</v>
      </c>
      <c r="J1412" t="s">
        <v>2226</v>
      </c>
      <c r="K1412" s="6">
        <v>40</v>
      </c>
      <c r="L1412" s="6">
        <v>92</v>
      </c>
      <c r="M1412" s="11">
        <v>2</v>
      </c>
      <c r="N1412" s="12">
        <f t="shared" si="22"/>
        <v>736</v>
      </c>
    </row>
    <row r="1413" spans="1:14" x14ac:dyDescent="0.2">
      <c r="A1413" t="s">
        <v>2227</v>
      </c>
      <c r="B1413" t="s">
        <v>24</v>
      </c>
      <c r="C1413" t="s">
        <v>675</v>
      </c>
      <c r="D1413" t="s">
        <v>15</v>
      </c>
      <c r="E1413" t="s">
        <v>17</v>
      </c>
      <c r="F1413" s="11" t="s">
        <v>18</v>
      </c>
      <c r="G1413" t="s">
        <v>19</v>
      </c>
      <c r="H1413" t="s">
        <v>55</v>
      </c>
      <c r="I1413" s="11" t="s">
        <v>3469</v>
      </c>
      <c r="J1413" t="s">
        <v>2228</v>
      </c>
      <c r="K1413" s="6">
        <v>40</v>
      </c>
      <c r="L1413" s="6">
        <v>92</v>
      </c>
      <c r="M1413" s="11">
        <v>1</v>
      </c>
      <c r="N1413" s="12">
        <f t="shared" si="22"/>
        <v>644</v>
      </c>
    </row>
    <row r="1414" spans="1:14" x14ac:dyDescent="0.2">
      <c r="A1414" t="s">
        <v>2227</v>
      </c>
      <c r="B1414" t="s">
        <v>31</v>
      </c>
      <c r="C1414" t="s">
        <v>675</v>
      </c>
      <c r="D1414" t="s">
        <v>15</v>
      </c>
      <c r="E1414" t="s">
        <v>17</v>
      </c>
      <c r="F1414" s="11" t="s">
        <v>18</v>
      </c>
      <c r="G1414" t="s">
        <v>19</v>
      </c>
      <c r="H1414" t="s">
        <v>55</v>
      </c>
      <c r="I1414" s="11" t="s">
        <v>3469</v>
      </c>
      <c r="J1414" t="s">
        <v>2229</v>
      </c>
      <c r="K1414" s="6">
        <v>40</v>
      </c>
      <c r="L1414" s="6">
        <v>92</v>
      </c>
      <c r="M1414" s="11">
        <v>3</v>
      </c>
      <c r="N1414" s="12">
        <f t="shared" si="22"/>
        <v>92</v>
      </c>
    </row>
    <row r="1415" spans="1:14" x14ac:dyDescent="0.2">
      <c r="A1415" t="s">
        <v>2227</v>
      </c>
      <c r="B1415" t="s">
        <v>34</v>
      </c>
      <c r="C1415" t="s">
        <v>675</v>
      </c>
      <c r="D1415" t="s">
        <v>15</v>
      </c>
      <c r="E1415" t="s">
        <v>17</v>
      </c>
      <c r="F1415" s="11" t="s">
        <v>18</v>
      </c>
      <c r="G1415" t="s">
        <v>19</v>
      </c>
      <c r="H1415" t="s">
        <v>55</v>
      </c>
      <c r="I1415" s="11" t="s">
        <v>3469</v>
      </c>
      <c r="J1415" t="s">
        <v>2230</v>
      </c>
      <c r="K1415" s="6">
        <v>40</v>
      </c>
      <c r="L1415" s="6">
        <v>92</v>
      </c>
      <c r="M1415" s="11">
        <v>8</v>
      </c>
      <c r="N1415" s="12">
        <f t="shared" si="22"/>
        <v>92</v>
      </c>
    </row>
    <row r="1416" spans="1:14" x14ac:dyDescent="0.2">
      <c r="A1416" t="s">
        <v>2227</v>
      </c>
      <c r="B1416" t="s">
        <v>37</v>
      </c>
      <c r="C1416" t="s">
        <v>675</v>
      </c>
      <c r="D1416" t="s">
        <v>15</v>
      </c>
      <c r="E1416" t="s">
        <v>17</v>
      </c>
      <c r="F1416" s="11" t="s">
        <v>18</v>
      </c>
      <c r="G1416" t="s">
        <v>19</v>
      </c>
      <c r="H1416" t="s">
        <v>55</v>
      </c>
      <c r="I1416" s="11" t="s">
        <v>3469</v>
      </c>
      <c r="J1416" t="s">
        <v>2231</v>
      </c>
      <c r="K1416" s="6">
        <v>40</v>
      </c>
      <c r="L1416" s="6">
        <v>92</v>
      </c>
      <c r="M1416" s="11">
        <v>7</v>
      </c>
      <c r="N1416" s="12">
        <f t="shared" si="22"/>
        <v>92</v>
      </c>
    </row>
    <row r="1417" spans="1:14" x14ac:dyDescent="0.2">
      <c r="A1417" t="s">
        <v>2227</v>
      </c>
      <c r="B1417" t="s">
        <v>304</v>
      </c>
      <c r="C1417" t="s">
        <v>675</v>
      </c>
      <c r="D1417" t="s">
        <v>15</v>
      </c>
      <c r="E1417" t="s">
        <v>17</v>
      </c>
      <c r="F1417" s="11" t="s">
        <v>18</v>
      </c>
      <c r="G1417" t="s">
        <v>19</v>
      </c>
      <c r="H1417" t="s">
        <v>55</v>
      </c>
      <c r="I1417" s="11" t="s">
        <v>3469</v>
      </c>
      <c r="J1417" t="s">
        <v>2232</v>
      </c>
      <c r="K1417" s="6">
        <v>40</v>
      </c>
      <c r="L1417" s="6">
        <v>92</v>
      </c>
      <c r="M1417" s="11">
        <v>1</v>
      </c>
      <c r="N1417" s="12">
        <f t="shared" si="22"/>
        <v>552</v>
      </c>
    </row>
    <row r="1418" spans="1:14" x14ac:dyDescent="0.2">
      <c r="A1418" t="s">
        <v>2233</v>
      </c>
      <c r="B1418" t="s">
        <v>72</v>
      </c>
      <c r="C1418" t="s">
        <v>1387</v>
      </c>
      <c r="D1418" t="s">
        <v>53</v>
      </c>
      <c r="E1418" t="s">
        <v>59</v>
      </c>
      <c r="F1418" s="11" t="s">
        <v>54</v>
      </c>
      <c r="G1418" t="s">
        <v>19</v>
      </c>
      <c r="H1418" t="s">
        <v>755</v>
      </c>
      <c r="I1418" s="11" t="s">
        <v>3469</v>
      </c>
      <c r="J1418" t="s">
        <v>2234</v>
      </c>
      <c r="K1418" s="6">
        <v>87</v>
      </c>
      <c r="L1418" s="6">
        <v>202</v>
      </c>
      <c r="M1418" s="11">
        <v>1</v>
      </c>
      <c r="N1418" s="12">
        <f t="shared" si="22"/>
        <v>606</v>
      </c>
    </row>
    <row r="1419" spans="1:14" x14ac:dyDescent="0.2">
      <c r="A1419" t="s">
        <v>2233</v>
      </c>
      <c r="B1419" t="s">
        <v>51</v>
      </c>
      <c r="C1419" t="s">
        <v>1387</v>
      </c>
      <c r="D1419" t="s">
        <v>53</v>
      </c>
      <c r="E1419" t="s">
        <v>59</v>
      </c>
      <c r="F1419" s="11" t="s">
        <v>54</v>
      </c>
      <c r="G1419" t="s">
        <v>19</v>
      </c>
      <c r="H1419" t="s">
        <v>755</v>
      </c>
      <c r="I1419" s="11" t="s">
        <v>3469</v>
      </c>
      <c r="J1419" t="s">
        <v>2235</v>
      </c>
      <c r="K1419" s="6">
        <v>87</v>
      </c>
      <c r="L1419" s="6">
        <v>202</v>
      </c>
      <c r="M1419" s="11">
        <v>1</v>
      </c>
      <c r="N1419" s="12">
        <f t="shared" si="22"/>
        <v>202</v>
      </c>
    </row>
    <row r="1420" spans="1:14" x14ac:dyDescent="0.2">
      <c r="A1420" t="s">
        <v>2233</v>
      </c>
      <c r="B1420" t="s">
        <v>78</v>
      </c>
      <c r="C1420" t="s">
        <v>1387</v>
      </c>
      <c r="D1420" t="s">
        <v>53</v>
      </c>
      <c r="E1420" t="s">
        <v>59</v>
      </c>
      <c r="F1420" s="11" t="s">
        <v>54</v>
      </c>
      <c r="G1420" t="s">
        <v>19</v>
      </c>
      <c r="H1420" t="s">
        <v>755</v>
      </c>
      <c r="I1420" s="11" t="s">
        <v>3469</v>
      </c>
      <c r="J1420" t="s">
        <v>2236</v>
      </c>
      <c r="K1420" s="6">
        <v>87</v>
      </c>
      <c r="L1420" s="6">
        <v>202</v>
      </c>
      <c r="M1420" s="11">
        <v>6</v>
      </c>
      <c r="N1420" s="12">
        <f t="shared" si="22"/>
        <v>3030</v>
      </c>
    </row>
    <row r="1421" spans="1:14" x14ac:dyDescent="0.2">
      <c r="A1421" t="s">
        <v>2233</v>
      </c>
      <c r="B1421" t="s">
        <v>58</v>
      </c>
      <c r="C1421" t="s">
        <v>1387</v>
      </c>
      <c r="D1421" t="s">
        <v>53</v>
      </c>
      <c r="E1421" t="s">
        <v>59</v>
      </c>
      <c r="F1421" s="11" t="s">
        <v>54</v>
      </c>
      <c r="G1421" t="s">
        <v>19</v>
      </c>
      <c r="H1421" t="s">
        <v>755</v>
      </c>
      <c r="I1421" s="11" t="s">
        <v>3469</v>
      </c>
      <c r="J1421" t="s">
        <v>2237</v>
      </c>
      <c r="K1421" s="6">
        <v>87</v>
      </c>
      <c r="L1421" s="6">
        <v>202</v>
      </c>
      <c r="M1421" s="11">
        <v>3</v>
      </c>
      <c r="N1421" s="12">
        <f t="shared" si="22"/>
        <v>2626</v>
      </c>
    </row>
    <row r="1422" spans="1:14" x14ac:dyDescent="0.2">
      <c r="A1422" t="s">
        <v>2238</v>
      </c>
      <c r="B1422" t="s">
        <v>58</v>
      </c>
      <c r="C1422" t="s">
        <v>1387</v>
      </c>
      <c r="D1422" t="s">
        <v>53</v>
      </c>
      <c r="E1422" t="s">
        <v>111</v>
      </c>
      <c r="F1422" s="11" t="s">
        <v>54</v>
      </c>
      <c r="G1422" t="s">
        <v>19</v>
      </c>
      <c r="H1422" t="s">
        <v>755</v>
      </c>
      <c r="I1422" s="11" t="s">
        <v>3469</v>
      </c>
      <c r="J1422" t="s">
        <v>2239</v>
      </c>
      <c r="K1422" s="6">
        <v>87</v>
      </c>
      <c r="L1422" s="6">
        <v>202</v>
      </c>
      <c r="M1422" s="11">
        <v>1</v>
      </c>
      <c r="N1422" s="12">
        <f t="shared" si="22"/>
        <v>3030</v>
      </c>
    </row>
    <row r="1423" spans="1:14" x14ac:dyDescent="0.2">
      <c r="A1423" t="s">
        <v>2240</v>
      </c>
      <c r="B1423" t="s">
        <v>72</v>
      </c>
      <c r="C1423" t="s">
        <v>70</v>
      </c>
      <c r="D1423" t="s">
        <v>53</v>
      </c>
      <c r="E1423" t="s">
        <v>66</v>
      </c>
      <c r="F1423" s="11" t="s">
        <v>54</v>
      </c>
      <c r="G1423" t="s">
        <v>19</v>
      </c>
      <c r="H1423" t="s">
        <v>48</v>
      </c>
      <c r="I1423" s="11" t="s">
        <v>3469</v>
      </c>
      <c r="J1423" t="s">
        <v>2241</v>
      </c>
      <c r="K1423" s="6">
        <v>49</v>
      </c>
      <c r="L1423" s="6">
        <v>113</v>
      </c>
      <c r="M1423" s="11">
        <v>15</v>
      </c>
      <c r="N1423" s="12">
        <f t="shared" si="22"/>
        <v>1243</v>
      </c>
    </row>
    <row r="1424" spans="1:14" x14ac:dyDescent="0.2">
      <c r="A1424" t="s">
        <v>2240</v>
      </c>
      <c r="B1424" t="s">
        <v>51</v>
      </c>
      <c r="C1424" t="s">
        <v>70</v>
      </c>
      <c r="D1424" t="s">
        <v>53</v>
      </c>
      <c r="E1424" t="s">
        <v>66</v>
      </c>
      <c r="F1424" s="11" t="s">
        <v>54</v>
      </c>
      <c r="G1424" t="s">
        <v>19</v>
      </c>
      <c r="H1424" t="s">
        <v>48</v>
      </c>
      <c r="I1424" s="11" t="s">
        <v>3469</v>
      </c>
      <c r="J1424" t="s">
        <v>2242</v>
      </c>
      <c r="K1424" s="6">
        <v>49</v>
      </c>
      <c r="L1424" s="6">
        <v>113</v>
      </c>
      <c r="M1424" s="11">
        <v>13</v>
      </c>
      <c r="N1424" s="12">
        <f t="shared" si="22"/>
        <v>791</v>
      </c>
    </row>
    <row r="1425" spans="1:14" x14ac:dyDescent="0.2">
      <c r="A1425" t="s">
        <v>2240</v>
      </c>
      <c r="B1425" t="s">
        <v>78</v>
      </c>
      <c r="C1425" t="s">
        <v>70</v>
      </c>
      <c r="D1425" t="s">
        <v>53</v>
      </c>
      <c r="E1425" t="s">
        <v>66</v>
      </c>
      <c r="F1425" s="11" t="s">
        <v>54</v>
      </c>
      <c r="G1425" t="s">
        <v>19</v>
      </c>
      <c r="H1425" t="s">
        <v>48</v>
      </c>
      <c r="I1425" s="11" t="s">
        <v>3469</v>
      </c>
      <c r="J1425" t="s">
        <v>2243</v>
      </c>
      <c r="K1425" s="6">
        <v>49</v>
      </c>
      <c r="L1425" s="6">
        <v>113</v>
      </c>
      <c r="M1425" s="11">
        <v>15</v>
      </c>
      <c r="N1425" s="12">
        <f t="shared" si="22"/>
        <v>1130</v>
      </c>
    </row>
    <row r="1426" spans="1:14" x14ac:dyDescent="0.2">
      <c r="A1426" t="s">
        <v>2240</v>
      </c>
      <c r="B1426" t="s">
        <v>58</v>
      </c>
      <c r="C1426" t="s">
        <v>70</v>
      </c>
      <c r="D1426" t="s">
        <v>53</v>
      </c>
      <c r="E1426" t="s">
        <v>66</v>
      </c>
      <c r="F1426" s="11" t="s">
        <v>54</v>
      </c>
      <c r="G1426" t="s">
        <v>19</v>
      </c>
      <c r="H1426" t="s">
        <v>48</v>
      </c>
      <c r="I1426" s="11" t="s">
        <v>3469</v>
      </c>
      <c r="J1426" t="s">
        <v>2244</v>
      </c>
      <c r="K1426" s="6">
        <v>49</v>
      </c>
      <c r="L1426" s="6">
        <v>113</v>
      </c>
      <c r="M1426" s="11">
        <v>11</v>
      </c>
      <c r="N1426" s="12">
        <f t="shared" si="22"/>
        <v>1130</v>
      </c>
    </row>
    <row r="1427" spans="1:14" x14ac:dyDescent="0.2">
      <c r="A1427" t="s">
        <v>2245</v>
      </c>
      <c r="B1427" t="s">
        <v>72</v>
      </c>
      <c r="C1427" t="s">
        <v>70</v>
      </c>
      <c r="D1427" t="s">
        <v>53</v>
      </c>
      <c r="E1427" t="s">
        <v>111</v>
      </c>
      <c r="F1427" s="11" t="s">
        <v>54</v>
      </c>
      <c r="G1427" t="s">
        <v>19</v>
      </c>
      <c r="H1427" t="s">
        <v>48</v>
      </c>
      <c r="I1427" s="11" t="s">
        <v>3469</v>
      </c>
      <c r="J1427" t="s">
        <v>2246</v>
      </c>
      <c r="K1427" s="6">
        <v>49</v>
      </c>
      <c r="L1427" s="6">
        <v>113</v>
      </c>
      <c r="M1427" s="11">
        <v>7</v>
      </c>
      <c r="N1427" s="12">
        <f t="shared" si="22"/>
        <v>1130</v>
      </c>
    </row>
    <row r="1428" spans="1:14" x14ac:dyDescent="0.2">
      <c r="A1428" t="s">
        <v>2245</v>
      </c>
      <c r="B1428" t="s">
        <v>51</v>
      </c>
      <c r="C1428" t="s">
        <v>70</v>
      </c>
      <c r="D1428" t="s">
        <v>53</v>
      </c>
      <c r="E1428" t="s">
        <v>111</v>
      </c>
      <c r="F1428" s="11" t="s">
        <v>54</v>
      </c>
      <c r="G1428" t="s">
        <v>19</v>
      </c>
      <c r="H1428" t="s">
        <v>48</v>
      </c>
      <c r="I1428" s="11" t="s">
        <v>3469</v>
      </c>
      <c r="J1428" t="s">
        <v>2247</v>
      </c>
      <c r="K1428" s="6">
        <v>49</v>
      </c>
      <c r="L1428" s="6">
        <v>113</v>
      </c>
      <c r="M1428" s="11">
        <v>10</v>
      </c>
      <c r="N1428" s="12">
        <f t="shared" si="22"/>
        <v>452</v>
      </c>
    </row>
    <row r="1429" spans="1:14" x14ac:dyDescent="0.2">
      <c r="A1429" t="s">
        <v>2245</v>
      </c>
      <c r="B1429" t="s">
        <v>78</v>
      </c>
      <c r="C1429" t="s">
        <v>70</v>
      </c>
      <c r="D1429" t="s">
        <v>53</v>
      </c>
      <c r="E1429" t="s">
        <v>111</v>
      </c>
      <c r="F1429" s="11" t="s">
        <v>54</v>
      </c>
      <c r="G1429" t="s">
        <v>19</v>
      </c>
      <c r="H1429" t="s">
        <v>48</v>
      </c>
      <c r="I1429" s="11" t="s">
        <v>3469</v>
      </c>
      <c r="J1429" t="s">
        <v>2248</v>
      </c>
      <c r="K1429" s="6">
        <v>49</v>
      </c>
      <c r="L1429" s="6">
        <v>113</v>
      </c>
      <c r="M1429" s="11">
        <v>10</v>
      </c>
      <c r="N1429" s="12">
        <f t="shared" si="22"/>
        <v>226</v>
      </c>
    </row>
    <row r="1430" spans="1:14" x14ac:dyDescent="0.2">
      <c r="A1430" t="s">
        <v>2245</v>
      </c>
      <c r="B1430" t="s">
        <v>58</v>
      </c>
      <c r="C1430" t="s">
        <v>70</v>
      </c>
      <c r="D1430" t="s">
        <v>53</v>
      </c>
      <c r="E1430" t="s">
        <v>111</v>
      </c>
      <c r="F1430" s="11" t="s">
        <v>54</v>
      </c>
      <c r="G1430" t="s">
        <v>19</v>
      </c>
      <c r="H1430" t="s">
        <v>48</v>
      </c>
      <c r="I1430" s="11" t="s">
        <v>3469</v>
      </c>
      <c r="J1430" t="s">
        <v>2249</v>
      </c>
      <c r="K1430" s="6">
        <v>49</v>
      </c>
      <c r="L1430" s="6">
        <v>113</v>
      </c>
      <c r="M1430" s="11">
        <v>10</v>
      </c>
      <c r="N1430" s="12">
        <f t="shared" si="22"/>
        <v>339</v>
      </c>
    </row>
    <row r="1431" spans="1:14" x14ac:dyDescent="0.2">
      <c r="A1431" t="s">
        <v>2250</v>
      </c>
      <c r="B1431" t="s">
        <v>67</v>
      </c>
      <c r="C1431" t="s">
        <v>70</v>
      </c>
      <c r="D1431" t="s">
        <v>53</v>
      </c>
      <c r="E1431" t="s">
        <v>17</v>
      </c>
      <c r="F1431" s="11" t="s">
        <v>54</v>
      </c>
      <c r="G1431" t="s">
        <v>19</v>
      </c>
      <c r="H1431" t="s">
        <v>48</v>
      </c>
      <c r="I1431" s="11" t="s">
        <v>3469</v>
      </c>
      <c r="J1431" t="s">
        <v>2251</v>
      </c>
      <c r="K1431" s="6">
        <v>49</v>
      </c>
      <c r="L1431" s="6">
        <v>113</v>
      </c>
      <c r="M1431" s="11">
        <v>4</v>
      </c>
      <c r="N1431" s="12">
        <f t="shared" si="22"/>
        <v>339</v>
      </c>
    </row>
    <row r="1432" spans="1:14" x14ac:dyDescent="0.2">
      <c r="A1432" t="s">
        <v>2250</v>
      </c>
      <c r="B1432" t="s">
        <v>72</v>
      </c>
      <c r="C1432" t="s">
        <v>70</v>
      </c>
      <c r="D1432" t="s">
        <v>53</v>
      </c>
      <c r="E1432" t="s">
        <v>17</v>
      </c>
      <c r="F1432" s="11" t="s">
        <v>54</v>
      </c>
      <c r="G1432" t="s">
        <v>19</v>
      </c>
      <c r="H1432" t="s">
        <v>48</v>
      </c>
      <c r="I1432" s="11" t="s">
        <v>3469</v>
      </c>
      <c r="J1432" t="s">
        <v>2252</v>
      </c>
      <c r="K1432" s="6">
        <v>49</v>
      </c>
      <c r="L1432" s="6">
        <v>113</v>
      </c>
      <c r="M1432" s="11">
        <v>2</v>
      </c>
      <c r="N1432" s="12">
        <f t="shared" si="22"/>
        <v>452</v>
      </c>
    </row>
    <row r="1433" spans="1:14" x14ac:dyDescent="0.2">
      <c r="A1433" t="s">
        <v>2250</v>
      </c>
      <c r="B1433" t="s">
        <v>51</v>
      </c>
      <c r="C1433" t="s">
        <v>70</v>
      </c>
      <c r="D1433" t="s">
        <v>53</v>
      </c>
      <c r="E1433" t="s">
        <v>17</v>
      </c>
      <c r="F1433" s="11" t="s">
        <v>54</v>
      </c>
      <c r="G1433" t="s">
        <v>19</v>
      </c>
      <c r="H1433" t="s">
        <v>48</v>
      </c>
      <c r="I1433" s="11" t="s">
        <v>3469</v>
      </c>
      <c r="J1433" t="s">
        <v>2253</v>
      </c>
      <c r="K1433" s="6">
        <v>49</v>
      </c>
      <c r="L1433" s="6">
        <v>113</v>
      </c>
      <c r="M1433" s="11">
        <v>3</v>
      </c>
      <c r="N1433" s="12">
        <f t="shared" si="22"/>
        <v>339</v>
      </c>
    </row>
    <row r="1434" spans="1:14" x14ac:dyDescent="0.2">
      <c r="A1434" t="s">
        <v>2250</v>
      </c>
      <c r="B1434" t="s">
        <v>78</v>
      </c>
      <c r="C1434" t="s">
        <v>70</v>
      </c>
      <c r="D1434" t="s">
        <v>53</v>
      </c>
      <c r="E1434" t="s">
        <v>17</v>
      </c>
      <c r="F1434" s="11" t="s">
        <v>54</v>
      </c>
      <c r="G1434" t="s">
        <v>19</v>
      </c>
      <c r="H1434" t="s">
        <v>48</v>
      </c>
      <c r="I1434" s="11" t="s">
        <v>3469</v>
      </c>
      <c r="J1434" t="s">
        <v>2254</v>
      </c>
      <c r="K1434" s="6">
        <v>49</v>
      </c>
      <c r="L1434" s="6">
        <v>113</v>
      </c>
      <c r="M1434" s="11">
        <v>3</v>
      </c>
      <c r="N1434" s="12">
        <f t="shared" si="22"/>
        <v>1130</v>
      </c>
    </row>
    <row r="1435" spans="1:14" x14ac:dyDescent="0.2">
      <c r="A1435" t="s">
        <v>2250</v>
      </c>
      <c r="B1435" t="s">
        <v>58</v>
      </c>
      <c r="C1435" t="s">
        <v>70</v>
      </c>
      <c r="D1435" t="s">
        <v>53</v>
      </c>
      <c r="E1435" t="s">
        <v>17</v>
      </c>
      <c r="F1435" s="11" t="s">
        <v>54</v>
      </c>
      <c r="G1435" t="s">
        <v>19</v>
      </c>
      <c r="H1435" t="s">
        <v>48</v>
      </c>
      <c r="I1435" s="11" t="s">
        <v>3469</v>
      </c>
      <c r="J1435" t="s">
        <v>2255</v>
      </c>
      <c r="K1435" s="6">
        <v>49</v>
      </c>
      <c r="L1435" s="6">
        <v>113</v>
      </c>
      <c r="M1435" s="11">
        <v>4</v>
      </c>
      <c r="N1435" s="12">
        <f t="shared" si="22"/>
        <v>2486</v>
      </c>
    </row>
    <row r="1436" spans="1:14" x14ac:dyDescent="0.2">
      <c r="A1436" t="s">
        <v>2250</v>
      </c>
      <c r="B1436" t="s">
        <v>62</v>
      </c>
      <c r="C1436" t="s">
        <v>70</v>
      </c>
      <c r="D1436" t="s">
        <v>53</v>
      </c>
      <c r="E1436" t="s">
        <v>17</v>
      </c>
      <c r="F1436" s="11" t="s">
        <v>54</v>
      </c>
      <c r="G1436" t="s">
        <v>19</v>
      </c>
      <c r="H1436" t="s">
        <v>48</v>
      </c>
      <c r="I1436" s="11" t="s">
        <v>3469</v>
      </c>
      <c r="J1436" t="s">
        <v>2256</v>
      </c>
      <c r="K1436" s="6">
        <v>49</v>
      </c>
      <c r="L1436" s="6">
        <v>113</v>
      </c>
      <c r="M1436" s="11">
        <v>3</v>
      </c>
      <c r="N1436" s="12">
        <f t="shared" si="22"/>
        <v>2034</v>
      </c>
    </row>
    <row r="1437" spans="1:14" x14ac:dyDescent="0.2">
      <c r="A1437" t="s">
        <v>2257</v>
      </c>
      <c r="B1437" t="s">
        <v>72</v>
      </c>
      <c r="C1437" t="s">
        <v>70</v>
      </c>
      <c r="D1437" t="s">
        <v>53</v>
      </c>
      <c r="E1437" t="s">
        <v>107</v>
      </c>
      <c r="F1437" s="11" t="s">
        <v>54</v>
      </c>
      <c r="G1437" t="s">
        <v>19</v>
      </c>
      <c r="H1437" t="s">
        <v>48</v>
      </c>
      <c r="I1437" s="11" t="s">
        <v>3469</v>
      </c>
      <c r="J1437" t="s">
        <v>2258</v>
      </c>
      <c r="K1437" s="6">
        <v>49</v>
      </c>
      <c r="L1437" s="6">
        <v>113</v>
      </c>
      <c r="M1437" s="11">
        <v>10</v>
      </c>
      <c r="N1437" s="12">
        <f t="shared" si="22"/>
        <v>1582</v>
      </c>
    </row>
    <row r="1438" spans="1:14" x14ac:dyDescent="0.2">
      <c r="A1438" t="s">
        <v>2257</v>
      </c>
      <c r="B1438" t="s">
        <v>51</v>
      </c>
      <c r="C1438" t="s">
        <v>70</v>
      </c>
      <c r="D1438" t="s">
        <v>53</v>
      </c>
      <c r="E1438" t="s">
        <v>107</v>
      </c>
      <c r="F1438" s="11" t="s">
        <v>54</v>
      </c>
      <c r="G1438" t="s">
        <v>19</v>
      </c>
      <c r="H1438" t="s">
        <v>48</v>
      </c>
      <c r="I1438" s="11" t="s">
        <v>3469</v>
      </c>
      <c r="J1438" t="s">
        <v>2259</v>
      </c>
      <c r="K1438" s="6">
        <v>49</v>
      </c>
      <c r="L1438" s="6">
        <v>113</v>
      </c>
      <c r="M1438" s="11">
        <v>22</v>
      </c>
      <c r="N1438" s="12">
        <f t="shared" si="22"/>
        <v>452</v>
      </c>
    </row>
    <row r="1439" spans="1:14" x14ac:dyDescent="0.2">
      <c r="A1439" t="s">
        <v>2257</v>
      </c>
      <c r="B1439" t="s">
        <v>78</v>
      </c>
      <c r="C1439" t="s">
        <v>70</v>
      </c>
      <c r="D1439" t="s">
        <v>53</v>
      </c>
      <c r="E1439" t="s">
        <v>107</v>
      </c>
      <c r="F1439" s="11" t="s">
        <v>54</v>
      </c>
      <c r="G1439" t="s">
        <v>19</v>
      </c>
      <c r="H1439" t="s">
        <v>48</v>
      </c>
      <c r="I1439" s="11" t="s">
        <v>3469</v>
      </c>
      <c r="J1439" t="s">
        <v>2260</v>
      </c>
      <c r="K1439" s="6">
        <v>49</v>
      </c>
      <c r="L1439" s="6">
        <v>113</v>
      </c>
      <c r="M1439" s="11">
        <v>18</v>
      </c>
      <c r="N1439" s="12">
        <f t="shared" si="22"/>
        <v>791</v>
      </c>
    </row>
    <row r="1440" spans="1:14" x14ac:dyDescent="0.2">
      <c r="A1440" t="s">
        <v>2257</v>
      </c>
      <c r="B1440" t="s">
        <v>58</v>
      </c>
      <c r="C1440" t="s">
        <v>70</v>
      </c>
      <c r="D1440" t="s">
        <v>53</v>
      </c>
      <c r="E1440" t="s">
        <v>107</v>
      </c>
      <c r="F1440" s="11" t="s">
        <v>54</v>
      </c>
      <c r="G1440" t="s">
        <v>19</v>
      </c>
      <c r="H1440" t="s">
        <v>48</v>
      </c>
      <c r="I1440" s="11" t="s">
        <v>3469</v>
      </c>
      <c r="J1440" t="s">
        <v>2261</v>
      </c>
      <c r="K1440" s="6">
        <v>49</v>
      </c>
      <c r="L1440" s="6">
        <v>113</v>
      </c>
      <c r="M1440" s="11">
        <v>14</v>
      </c>
      <c r="N1440" s="12">
        <f t="shared" si="22"/>
        <v>1017</v>
      </c>
    </row>
    <row r="1441" spans="1:14" x14ac:dyDescent="0.2">
      <c r="A1441" t="s">
        <v>2262</v>
      </c>
      <c r="B1441" t="s">
        <v>72</v>
      </c>
      <c r="C1441" t="s">
        <v>70</v>
      </c>
      <c r="D1441" t="s">
        <v>53</v>
      </c>
      <c r="E1441" t="s">
        <v>17</v>
      </c>
      <c r="F1441" s="11" t="s">
        <v>54</v>
      </c>
      <c r="G1441" t="s">
        <v>19</v>
      </c>
      <c r="H1441" t="s">
        <v>48</v>
      </c>
      <c r="I1441" s="11" t="s">
        <v>3469</v>
      </c>
      <c r="J1441" t="s">
        <v>2263</v>
      </c>
      <c r="K1441" s="6">
        <v>49</v>
      </c>
      <c r="L1441" s="6">
        <v>113</v>
      </c>
      <c r="M1441" s="11">
        <v>4</v>
      </c>
      <c r="N1441" s="12">
        <f t="shared" si="22"/>
        <v>339</v>
      </c>
    </row>
    <row r="1442" spans="1:14" x14ac:dyDescent="0.2">
      <c r="A1442" t="s">
        <v>2262</v>
      </c>
      <c r="B1442" t="s">
        <v>51</v>
      </c>
      <c r="C1442" t="s">
        <v>70</v>
      </c>
      <c r="D1442" t="s">
        <v>53</v>
      </c>
      <c r="E1442" t="s">
        <v>17</v>
      </c>
      <c r="F1442" s="11" t="s">
        <v>54</v>
      </c>
      <c r="G1442" t="s">
        <v>19</v>
      </c>
      <c r="H1442" t="s">
        <v>48</v>
      </c>
      <c r="I1442" s="11" t="s">
        <v>3469</v>
      </c>
      <c r="J1442" t="s">
        <v>2264</v>
      </c>
      <c r="K1442" s="6">
        <v>49</v>
      </c>
      <c r="L1442" s="6">
        <v>113</v>
      </c>
      <c r="M1442" s="11">
        <v>7</v>
      </c>
      <c r="N1442" s="12">
        <f t="shared" si="22"/>
        <v>678</v>
      </c>
    </row>
    <row r="1443" spans="1:14" x14ac:dyDescent="0.2">
      <c r="A1443" t="s">
        <v>2262</v>
      </c>
      <c r="B1443" t="s">
        <v>78</v>
      </c>
      <c r="C1443" t="s">
        <v>70</v>
      </c>
      <c r="D1443" t="s">
        <v>53</v>
      </c>
      <c r="E1443" t="s">
        <v>17</v>
      </c>
      <c r="F1443" s="11" t="s">
        <v>54</v>
      </c>
      <c r="G1443" t="s">
        <v>19</v>
      </c>
      <c r="H1443" t="s">
        <v>48</v>
      </c>
      <c r="I1443" s="11" t="s">
        <v>3469</v>
      </c>
      <c r="J1443" t="s">
        <v>2265</v>
      </c>
      <c r="K1443" s="6">
        <v>49</v>
      </c>
      <c r="L1443" s="6">
        <v>113</v>
      </c>
      <c r="M1443" s="11">
        <v>9</v>
      </c>
      <c r="N1443" s="12">
        <f t="shared" si="22"/>
        <v>339</v>
      </c>
    </row>
    <row r="1444" spans="1:14" x14ac:dyDescent="0.2">
      <c r="A1444" t="s">
        <v>2262</v>
      </c>
      <c r="B1444" t="s">
        <v>58</v>
      </c>
      <c r="C1444" t="s">
        <v>70</v>
      </c>
      <c r="D1444" t="s">
        <v>53</v>
      </c>
      <c r="E1444" t="s">
        <v>17</v>
      </c>
      <c r="F1444" s="11" t="s">
        <v>54</v>
      </c>
      <c r="G1444" t="s">
        <v>19</v>
      </c>
      <c r="H1444" t="s">
        <v>48</v>
      </c>
      <c r="I1444" s="11" t="s">
        <v>3469</v>
      </c>
      <c r="J1444" t="s">
        <v>2266</v>
      </c>
      <c r="K1444" s="6">
        <v>49</v>
      </c>
      <c r="L1444" s="6">
        <v>113</v>
      </c>
      <c r="M1444" s="11">
        <v>3</v>
      </c>
      <c r="N1444" s="12">
        <f t="shared" si="22"/>
        <v>678</v>
      </c>
    </row>
    <row r="1445" spans="1:14" x14ac:dyDescent="0.2">
      <c r="A1445" t="s">
        <v>2267</v>
      </c>
      <c r="B1445" t="s">
        <v>67</v>
      </c>
      <c r="C1445" t="s">
        <v>70</v>
      </c>
      <c r="D1445" t="s">
        <v>53</v>
      </c>
      <c r="E1445" t="s">
        <v>17</v>
      </c>
      <c r="F1445" s="11" t="s">
        <v>54</v>
      </c>
      <c r="G1445" t="s">
        <v>19</v>
      </c>
      <c r="H1445" t="s">
        <v>48</v>
      </c>
      <c r="I1445" s="11" t="s">
        <v>3469</v>
      </c>
      <c r="J1445" t="s">
        <v>2268</v>
      </c>
      <c r="K1445" s="6">
        <v>49</v>
      </c>
      <c r="L1445" s="6">
        <v>113</v>
      </c>
      <c r="M1445" s="11">
        <v>6</v>
      </c>
      <c r="N1445" s="12">
        <f t="shared" si="22"/>
        <v>904</v>
      </c>
    </row>
    <row r="1446" spans="1:14" x14ac:dyDescent="0.2">
      <c r="A1446" t="s">
        <v>2267</v>
      </c>
      <c r="B1446" t="s">
        <v>72</v>
      </c>
      <c r="C1446" t="s">
        <v>70</v>
      </c>
      <c r="D1446" t="s">
        <v>53</v>
      </c>
      <c r="E1446" t="s">
        <v>17</v>
      </c>
      <c r="F1446" s="11" t="s">
        <v>54</v>
      </c>
      <c r="G1446" t="s">
        <v>19</v>
      </c>
      <c r="H1446" t="s">
        <v>48</v>
      </c>
      <c r="I1446" s="11" t="s">
        <v>3469</v>
      </c>
      <c r="J1446" t="s">
        <v>2269</v>
      </c>
      <c r="K1446" s="6">
        <v>49</v>
      </c>
      <c r="L1446" s="6">
        <v>113</v>
      </c>
      <c r="M1446" s="11">
        <v>3</v>
      </c>
      <c r="N1446" s="12">
        <f t="shared" si="22"/>
        <v>791</v>
      </c>
    </row>
    <row r="1447" spans="1:14" x14ac:dyDescent="0.2">
      <c r="A1447" t="s">
        <v>2267</v>
      </c>
      <c r="B1447" t="s">
        <v>51</v>
      </c>
      <c r="C1447" t="s">
        <v>70</v>
      </c>
      <c r="D1447" t="s">
        <v>53</v>
      </c>
      <c r="E1447" t="s">
        <v>17</v>
      </c>
      <c r="F1447" s="11" t="s">
        <v>54</v>
      </c>
      <c r="G1447" t="s">
        <v>19</v>
      </c>
      <c r="H1447" t="s">
        <v>48</v>
      </c>
      <c r="I1447" s="11" t="s">
        <v>3469</v>
      </c>
      <c r="J1447" t="s">
        <v>2270</v>
      </c>
      <c r="K1447" s="6">
        <v>49</v>
      </c>
      <c r="L1447" s="6">
        <v>113</v>
      </c>
      <c r="M1447" s="11">
        <v>6</v>
      </c>
      <c r="N1447" s="12">
        <f t="shared" si="22"/>
        <v>339</v>
      </c>
    </row>
    <row r="1448" spans="1:14" x14ac:dyDescent="0.2">
      <c r="A1448" t="s">
        <v>2267</v>
      </c>
      <c r="B1448" t="s">
        <v>78</v>
      </c>
      <c r="C1448" t="s">
        <v>70</v>
      </c>
      <c r="D1448" t="s">
        <v>53</v>
      </c>
      <c r="E1448" t="s">
        <v>17</v>
      </c>
      <c r="F1448" s="11" t="s">
        <v>54</v>
      </c>
      <c r="G1448" t="s">
        <v>19</v>
      </c>
      <c r="H1448" t="s">
        <v>48</v>
      </c>
      <c r="I1448" s="11" t="s">
        <v>3469</v>
      </c>
      <c r="J1448" t="s">
        <v>2271</v>
      </c>
      <c r="K1448" s="6">
        <v>49</v>
      </c>
      <c r="L1448" s="6">
        <v>113</v>
      </c>
      <c r="M1448" s="11">
        <v>8</v>
      </c>
      <c r="N1448" s="12">
        <f t="shared" si="22"/>
        <v>226</v>
      </c>
    </row>
    <row r="1449" spans="1:14" x14ac:dyDescent="0.2">
      <c r="A1449" t="s">
        <v>2267</v>
      </c>
      <c r="B1449" t="s">
        <v>58</v>
      </c>
      <c r="C1449" t="s">
        <v>70</v>
      </c>
      <c r="D1449" t="s">
        <v>53</v>
      </c>
      <c r="E1449" t="s">
        <v>17</v>
      </c>
      <c r="F1449" s="11" t="s">
        <v>54</v>
      </c>
      <c r="G1449" t="s">
        <v>19</v>
      </c>
      <c r="H1449" t="s">
        <v>48</v>
      </c>
      <c r="I1449" s="11" t="s">
        <v>3469</v>
      </c>
      <c r="J1449" t="s">
        <v>2272</v>
      </c>
      <c r="K1449" s="6">
        <v>49</v>
      </c>
      <c r="L1449" s="6">
        <v>113</v>
      </c>
      <c r="M1449" s="11">
        <v>7</v>
      </c>
      <c r="N1449" s="12">
        <f t="shared" si="22"/>
        <v>339</v>
      </c>
    </row>
    <row r="1450" spans="1:14" x14ac:dyDescent="0.2">
      <c r="A1450" t="s">
        <v>2267</v>
      </c>
      <c r="B1450" t="s">
        <v>62</v>
      </c>
      <c r="C1450" t="s">
        <v>70</v>
      </c>
      <c r="D1450" t="s">
        <v>53</v>
      </c>
      <c r="E1450" t="s">
        <v>17</v>
      </c>
      <c r="F1450" s="11" t="s">
        <v>54</v>
      </c>
      <c r="G1450" t="s">
        <v>19</v>
      </c>
      <c r="H1450" t="s">
        <v>48</v>
      </c>
      <c r="I1450" s="11" t="s">
        <v>3469</v>
      </c>
      <c r="J1450" t="s">
        <v>2273</v>
      </c>
      <c r="K1450" s="6">
        <v>49</v>
      </c>
      <c r="L1450" s="6">
        <v>113</v>
      </c>
      <c r="M1450" s="11">
        <v>3</v>
      </c>
      <c r="N1450" s="12">
        <f t="shared" si="22"/>
        <v>226</v>
      </c>
    </row>
    <row r="1451" spans="1:14" x14ac:dyDescent="0.2">
      <c r="A1451" t="s">
        <v>2274</v>
      </c>
      <c r="B1451" t="s">
        <v>34</v>
      </c>
      <c r="C1451" t="s">
        <v>85</v>
      </c>
      <c r="D1451" t="s">
        <v>53</v>
      </c>
      <c r="E1451" t="s">
        <v>111</v>
      </c>
      <c r="F1451" s="11" t="s">
        <v>12</v>
      </c>
      <c r="G1451" t="s">
        <v>19</v>
      </c>
      <c r="H1451" t="s">
        <v>86</v>
      </c>
      <c r="I1451" s="11" t="s">
        <v>3469</v>
      </c>
      <c r="J1451" t="s">
        <v>2275</v>
      </c>
      <c r="K1451" s="6">
        <v>61</v>
      </c>
      <c r="L1451" s="6">
        <v>141</v>
      </c>
      <c r="M1451" s="11">
        <v>2</v>
      </c>
      <c r="N1451" s="12">
        <f t="shared" si="22"/>
        <v>564</v>
      </c>
    </row>
    <row r="1452" spans="1:14" x14ac:dyDescent="0.2">
      <c r="A1452" t="s">
        <v>2274</v>
      </c>
      <c r="B1452" t="s">
        <v>37</v>
      </c>
      <c r="C1452" t="s">
        <v>85</v>
      </c>
      <c r="D1452" t="s">
        <v>53</v>
      </c>
      <c r="E1452" t="s">
        <v>111</v>
      </c>
      <c r="F1452" s="11" t="s">
        <v>12</v>
      </c>
      <c r="G1452" t="s">
        <v>19</v>
      </c>
      <c r="H1452" t="s">
        <v>86</v>
      </c>
      <c r="I1452" s="11" t="s">
        <v>3469</v>
      </c>
      <c r="J1452" t="s">
        <v>2276</v>
      </c>
      <c r="K1452" s="6">
        <v>61</v>
      </c>
      <c r="L1452" s="6">
        <v>141</v>
      </c>
      <c r="M1452" s="11">
        <v>3</v>
      </c>
      <c r="N1452" s="12">
        <f t="shared" si="22"/>
        <v>141</v>
      </c>
    </row>
    <row r="1453" spans="1:14" x14ac:dyDescent="0.2">
      <c r="A1453" t="s">
        <v>2274</v>
      </c>
      <c r="B1453" t="s">
        <v>304</v>
      </c>
      <c r="C1453" t="s">
        <v>85</v>
      </c>
      <c r="D1453" t="s">
        <v>53</v>
      </c>
      <c r="E1453" t="s">
        <v>111</v>
      </c>
      <c r="F1453" s="11" t="s">
        <v>12</v>
      </c>
      <c r="G1453" t="s">
        <v>19</v>
      </c>
      <c r="H1453" t="s">
        <v>86</v>
      </c>
      <c r="I1453" s="11" t="s">
        <v>3469</v>
      </c>
      <c r="J1453" t="s">
        <v>2277</v>
      </c>
      <c r="K1453" s="6">
        <v>61</v>
      </c>
      <c r="L1453" s="6">
        <v>141</v>
      </c>
      <c r="M1453" s="11">
        <v>2</v>
      </c>
      <c r="N1453" s="12">
        <f t="shared" si="22"/>
        <v>282</v>
      </c>
    </row>
    <row r="1454" spans="1:14" x14ac:dyDescent="0.2">
      <c r="A1454" t="s">
        <v>2274</v>
      </c>
      <c r="B1454" t="s">
        <v>394</v>
      </c>
      <c r="C1454" t="s">
        <v>85</v>
      </c>
      <c r="D1454" t="s">
        <v>53</v>
      </c>
      <c r="E1454" t="s">
        <v>111</v>
      </c>
      <c r="F1454" s="11" t="s">
        <v>12</v>
      </c>
      <c r="G1454" t="s">
        <v>19</v>
      </c>
      <c r="H1454" t="s">
        <v>86</v>
      </c>
      <c r="I1454" s="11" t="s">
        <v>3469</v>
      </c>
      <c r="J1454" t="s">
        <v>2278</v>
      </c>
      <c r="K1454" s="6">
        <v>61</v>
      </c>
      <c r="L1454" s="6">
        <v>141</v>
      </c>
      <c r="M1454" s="11">
        <v>4</v>
      </c>
      <c r="N1454" s="12">
        <f t="shared" si="22"/>
        <v>141</v>
      </c>
    </row>
    <row r="1455" spans="1:14" x14ac:dyDescent="0.2">
      <c r="A1455" t="s">
        <v>2274</v>
      </c>
      <c r="B1455" t="s">
        <v>1158</v>
      </c>
      <c r="C1455" t="s">
        <v>85</v>
      </c>
      <c r="D1455" t="s">
        <v>53</v>
      </c>
      <c r="E1455" t="s">
        <v>111</v>
      </c>
      <c r="F1455" s="11" t="s">
        <v>12</v>
      </c>
      <c r="G1455" t="s">
        <v>19</v>
      </c>
      <c r="H1455" t="s">
        <v>86</v>
      </c>
      <c r="I1455" s="11" t="s">
        <v>3469</v>
      </c>
      <c r="J1455" t="s">
        <v>2279</v>
      </c>
      <c r="K1455" s="6">
        <v>61</v>
      </c>
      <c r="L1455" s="6">
        <v>141</v>
      </c>
      <c r="M1455" s="11">
        <v>1</v>
      </c>
      <c r="N1455" s="12">
        <f t="shared" si="22"/>
        <v>141</v>
      </c>
    </row>
    <row r="1456" spans="1:14" x14ac:dyDescent="0.2">
      <c r="A1456" t="s">
        <v>2274</v>
      </c>
      <c r="B1456" t="s">
        <v>971</v>
      </c>
      <c r="C1456" t="s">
        <v>85</v>
      </c>
      <c r="D1456" t="s">
        <v>53</v>
      </c>
      <c r="E1456" t="s">
        <v>111</v>
      </c>
      <c r="F1456" s="11" t="s">
        <v>12</v>
      </c>
      <c r="G1456" t="s">
        <v>19</v>
      </c>
      <c r="H1456" t="s">
        <v>86</v>
      </c>
      <c r="I1456" s="11" t="s">
        <v>3469</v>
      </c>
      <c r="J1456" t="s">
        <v>2280</v>
      </c>
      <c r="K1456" s="6">
        <v>61</v>
      </c>
      <c r="L1456" s="6">
        <v>141</v>
      </c>
      <c r="M1456" s="11">
        <v>2</v>
      </c>
      <c r="N1456" s="12">
        <f t="shared" si="22"/>
        <v>282</v>
      </c>
    </row>
    <row r="1457" spans="1:14" x14ac:dyDescent="0.2">
      <c r="A1457" t="s">
        <v>2281</v>
      </c>
      <c r="B1457" t="s">
        <v>34</v>
      </c>
      <c r="C1457" t="s">
        <v>85</v>
      </c>
      <c r="D1457" t="s">
        <v>53</v>
      </c>
      <c r="E1457" t="s">
        <v>17</v>
      </c>
      <c r="F1457" s="11" t="s">
        <v>12</v>
      </c>
      <c r="G1457" t="s">
        <v>19</v>
      </c>
      <c r="H1457" t="s">
        <v>86</v>
      </c>
      <c r="I1457" s="11" t="s">
        <v>3469</v>
      </c>
      <c r="J1457" t="s">
        <v>2282</v>
      </c>
      <c r="K1457" s="6">
        <v>61</v>
      </c>
      <c r="L1457" s="6">
        <v>141</v>
      </c>
      <c r="M1457" s="11">
        <v>1</v>
      </c>
      <c r="N1457" s="12">
        <f t="shared" si="22"/>
        <v>282</v>
      </c>
    </row>
    <row r="1458" spans="1:14" x14ac:dyDescent="0.2">
      <c r="A1458" t="s">
        <v>2283</v>
      </c>
      <c r="B1458" t="s">
        <v>304</v>
      </c>
      <c r="C1458" t="s">
        <v>85</v>
      </c>
      <c r="D1458" t="s">
        <v>53</v>
      </c>
      <c r="E1458" t="s">
        <v>27</v>
      </c>
      <c r="F1458" s="11" t="s">
        <v>12</v>
      </c>
      <c r="G1458" t="s">
        <v>19</v>
      </c>
      <c r="H1458" t="s">
        <v>86</v>
      </c>
      <c r="I1458" s="11" t="s">
        <v>3469</v>
      </c>
      <c r="J1458" t="s">
        <v>2284</v>
      </c>
      <c r="K1458" s="6">
        <v>61</v>
      </c>
      <c r="L1458" s="6">
        <v>141</v>
      </c>
      <c r="M1458" s="11">
        <v>1</v>
      </c>
      <c r="N1458" s="12">
        <f t="shared" si="22"/>
        <v>141</v>
      </c>
    </row>
    <row r="1459" spans="1:14" x14ac:dyDescent="0.2">
      <c r="A1459" t="s">
        <v>2283</v>
      </c>
      <c r="B1459" t="s">
        <v>394</v>
      </c>
      <c r="C1459" t="s">
        <v>85</v>
      </c>
      <c r="D1459" t="s">
        <v>53</v>
      </c>
      <c r="E1459" t="s">
        <v>27</v>
      </c>
      <c r="F1459" s="11" t="s">
        <v>12</v>
      </c>
      <c r="G1459" t="s">
        <v>19</v>
      </c>
      <c r="H1459" t="s">
        <v>86</v>
      </c>
      <c r="I1459" s="11" t="s">
        <v>3469</v>
      </c>
      <c r="J1459" t="s">
        <v>2285</v>
      </c>
      <c r="K1459" s="6">
        <v>61</v>
      </c>
      <c r="L1459" s="6">
        <v>141</v>
      </c>
      <c r="M1459" s="11">
        <v>2</v>
      </c>
      <c r="N1459" s="12">
        <f t="shared" si="22"/>
        <v>423</v>
      </c>
    </row>
    <row r="1460" spans="1:14" x14ac:dyDescent="0.2">
      <c r="A1460" t="s">
        <v>2283</v>
      </c>
      <c r="B1460" t="s">
        <v>1158</v>
      </c>
      <c r="C1460" t="s">
        <v>85</v>
      </c>
      <c r="D1460" t="s">
        <v>53</v>
      </c>
      <c r="E1460" t="s">
        <v>27</v>
      </c>
      <c r="F1460" s="11" t="s">
        <v>12</v>
      </c>
      <c r="G1460" t="s">
        <v>19</v>
      </c>
      <c r="H1460" t="s">
        <v>86</v>
      </c>
      <c r="I1460" s="11" t="s">
        <v>3469</v>
      </c>
      <c r="J1460" t="s">
        <v>2286</v>
      </c>
      <c r="K1460" s="6">
        <v>61</v>
      </c>
      <c r="L1460" s="6">
        <v>141</v>
      </c>
      <c r="M1460" s="11">
        <v>2</v>
      </c>
      <c r="N1460" s="12">
        <f t="shared" si="22"/>
        <v>141</v>
      </c>
    </row>
    <row r="1461" spans="1:14" x14ac:dyDescent="0.2">
      <c r="A1461" t="s">
        <v>2283</v>
      </c>
      <c r="B1461" t="s">
        <v>971</v>
      </c>
      <c r="C1461" t="s">
        <v>85</v>
      </c>
      <c r="D1461" t="s">
        <v>53</v>
      </c>
      <c r="E1461" t="s">
        <v>27</v>
      </c>
      <c r="F1461" s="11" t="s">
        <v>12</v>
      </c>
      <c r="G1461" t="s">
        <v>19</v>
      </c>
      <c r="H1461" t="s">
        <v>86</v>
      </c>
      <c r="I1461" s="11" t="s">
        <v>3469</v>
      </c>
      <c r="J1461" t="s">
        <v>2287</v>
      </c>
      <c r="K1461" s="6">
        <v>61</v>
      </c>
      <c r="L1461" s="6">
        <v>141</v>
      </c>
      <c r="M1461" s="11">
        <v>1</v>
      </c>
      <c r="N1461" s="12">
        <f t="shared" si="22"/>
        <v>282</v>
      </c>
    </row>
    <row r="1462" spans="1:14" x14ac:dyDescent="0.2">
      <c r="A1462" t="s">
        <v>2288</v>
      </c>
      <c r="B1462" t="s">
        <v>37</v>
      </c>
      <c r="C1462" t="s">
        <v>85</v>
      </c>
      <c r="D1462" t="s">
        <v>53</v>
      </c>
      <c r="E1462" t="s">
        <v>386</v>
      </c>
      <c r="F1462" s="11" t="s">
        <v>12</v>
      </c>
      <c r="G1462" t="s">
        <v>19</v>
      </c>
      <c r="H1462" t="s">
        <v>86</v>
      </c>
      <c r="I1462" s="11" t="s">
        <v>3469</v>
      </c>
      <c r="J1462" t="s">
        <v>2289</v>
      </c>
      <c r="K1462" s="6">
        <v>73</v>
      </c>
      <c r="L1462" s="6">
        <v>168</v>
      </c>
      <c r="M1462" s="11">
        <v>3</v>
      </c>
      <c r="N1462" s="12">
        <f t="shared" si="22"/>
        <v>336</v>
      </c>
    </row>
    <row r="1463" spans="1:14" x14ac:dyDescent="0.2">
      <c r="A1463" t="s">
        <v>2290</v>
      </c>
      <c r="B1463" t="s">
        <v>37</v>
      </c>
      <c r="C1463" t="s">
        <v>85</v>
      </c>
      <c r="D1463" t="s">
        <v>53</v>
      </c>
      <c r="E1463" t="s">
        <v>17</v>
      </c>
      <c r="F1463" s="11" t="s">
        <v>12</v>
      </c>
      <c r="G1463" t="s">
        <v>19</v>
      </c>
      <c r="H1463" t="s">
        <v>86</v>
      </c>
      <c r="I1463" s="11" t="s">
        <v>3469</v>
      </c>
      <c r="J1463" t="s">
        <v>2291</v>
      </c>
      <c r="K1463" s="6">
        <v>73</v>
      </c>
      <c r="L1463" s="6">
        <v>168</v>
      </c>
      <c r="M1463" s="11">
        <v>1</v>
      </c>
      <c r="N1463" s="12">
        <f t="shared" si="22"/>
        <v>504</v>
      </c>
    </row>
    <row r="1464" spans="1:14" x14ac:dyDescent="0.2">
      <c r="A1464" t="s">
        <v>2292</v>
      </c>
      <c r="B1464" t="s">
        <v>304</v>
      </c>
      <c r="C1464" t="s">
        <v>85</v>
      </c>
      <c r="D1464" t="s">
        <v>53</v>
      </c>
      <c r="E1464" t="s">
        <v>111</v>
      </c>
      <c r="F1464" s="11" t="s">
        <v>12</v>
      </c>
      <c r="G1464" t="s">
        <v>19</v>
      </c>
      <c r="H1464" t="s">
        <v>86</v>
      </c>
      <c r="I1464" s="11" t="s">
        <v>3469</v>
      </c>
      <c r="J1464" t="s">
        <v>2293</v>
      </c>
      <c r="K1464" s="6">
        <v>70</v>
      </c>
      <c r="L1464" s="6">
        <v>161</v>
      </c>
      <c r="M1464" s="11">
        <v>2</v>
      </c>
      <c r="N1464" s="12">
        <f t="shared" si="22"/>
        <v>161</v>
      </c>
    </row>
    <row r="1465" spans="1:14" x14ac:dyDescent="0.2">
      <c r="A1465" t="s">
        <v>2292</v>
      </c>
      <c r="B1465" t="s">
        <v>394</v>
      </c>
      <c r="C1465" t="s">
        <v>85</v>
      </c>
      <c r="D1465" t="s">
        <v>53</v>
      </c>
      <c r="E1465" t="s">
        <v>111</v>
      </c>
      <c r="F1465" s="11" t="s">
        <v>12</v>
      </c>
      <c r="G1465" t="s">
        <v>19</v>
      </c>
      <c r="H1465" t="s">
        <v>86</v>
      </c>
      <c r="I1465" s="11" t="s">
        <v>3469</v>
      </c>
      <c r="J1465" t="s">
        <v>2294</v>
      </c>
      <c r="K1465" s="6">
        <v>70</v>
      </c>
      <c r="L1465" s="6">
        <v>161</v>
      </c>
      <c r="M1465" s="11">
        <v>2</v>
      </c>
      <c r="N1465" s="12">
        <f t="shared" si="22"/>
        <v>161</v>
      </c>
    </row>
    <row r="1466" spans="1:14" x14ac:dyDescent="0.2">
      <c r="A1466" t="s">
        <v>2292</v>
      </c>
      <c r="B1466" t="s">
        <v>971</v>
      </c>
      <c r="C1466" t="s">
        <v>85</v>
      </c>
      <c r="D1466" t="s">
        <v>53</v>
      </c>
      <c r="E1466" t="s">
        <v>111</v>
      </c>
      <c r="F1466" s="11" t="s">
        <v>12</v>
      </c>
      <c r="G1466" t="s">
        <v>19</v>
      </c>
      <c r="H1466" t="s">
        <v>86</v>
      </c>
      <c r="I1466" s="11" t="s">
        <v>3469</v>
      </c>
      <c r="J1466" t="s">
        <v>2295</v>
      </c>
      <c r="K1466" s="6">
        <v>70</v>
      </c>
      <c r="L1466" s="6">
        <v>161</v>
      </c>
      <c r="M1466" s="11">
        <v>3</v>
      </c>
      <c r="N1466" s="12">
        <f t="shared" si="22"/>
        <v>966</v>
      </c>
    </row>
    <row r="1467" spans="1:14" x14ac:dyDescent="0.2">
      <c r="A1467" t="s">
        <v>2296</v>
      </c>
      <c r="B1467" t="s">
        <v>37</v>
      </c>
      <c r="C1467" t="s">
        <v>85</v>
      </c>
      <c r="D1467" t="s">
        <v>53</v>
      </c>
      <c r="E1467" t="s">
        <v>17</v>
      </c>
      <c r="F1467" s="11" t="s">
        <v>12</v>
      </c>
      <c r="G1467" t="s">
        <v>19</v>
      </c>
      <c r="H1467" t="s">
        <v>86</v>
      </c>
      <c r="I1467" s="11" t="s">
        <v>3469</v>
      </c>
      <c r="J1467" t="s">
        <v>2297</v>
      </c>
      <c r="K1467" s="6">
        <v>70</v>
      </c>
      <c r="L1467" s="6">
        <v>161</v>
      </c>
      <c r="M1467" s="11">
        <v>1</v>
      </c>
      <c r="N1467" s="12">
        <f t="shared" si="22"/>
        <v>644</v>
      </c>
    </row>
    <row r="1468" spans="1:14" x14ac:dyDescent="0.2">
      <c r="A1468" t="s">
        <v>2298</v>
      </c>
      <c r="B1468" t="s">
        <v>37</v>
      </c>
      <c r="C1468" t="s">
        <v>85</v>
      </c>
      <c r="D1468" t="s">
        <v>53</v>
      </c>
      <c r="E1468" t="s">
        <v>59</v>
      </c>
      <c r="F1468" s="11" t="s">
        <v>12</v>
      </c>
      <c r="G1468" t="s">
        <v>19</v>
      </c>
      <c r="H1468" t="s">
        <v>86</v>
      </c>
      <c r="I1468" s="11" t="s">
        <v>3469</v>
      </c>
      <c r="J1468" t="s">
        <v>2299</v>
      </c>
      <c r="K1468" s="6">
        <v>36</v>
      </c>
      <c r="L1468" s="6">
        <v>84</v>
      </c>
      <c r="M1468" s="11">
        <v>1</v>
      </c>
      <c r="N1468" s="12">
        <f t="shared" si="22"/>
        <v>420</v>
      </c>
    </row>
    <row r="1469" spans="1:14" x14ac:dyDescent="0.2">
      <c r="A1469" t="s">
        <v>2298</v>
      </c>
      <c r="B1469" t="s">
        <v>304</v>
      </c>
      <c r="C1469" t="s">
        <v>85</v>
      </c>
      <c r="D1469" t="s">
        <v>53</v>
      </c>
      <c r="E1469" t="s">
        <v>59</v>
      </c>
      <c r="F1469" s="11" t="s">
        <v>12</v>
      </c>
      <c r="G1469" t="s">
        <v>19</v>
      </c>
      <c r="H1469" t="s">
        <v>86</v>
      </c>
      <c r="I1469" s="11" t="s">
        <v>3469</v>
      </c>
      <c r="J1469" t="s">
        <v>2300</v>
      </c>
      <c r="K1469" s="6">
        <v>36</v>
      </c>
      <c r="L1469" s="6">
        <v>84</v>
      </c>
      <c r="M1469" s="11">
        <v>6</v>
      </c>
      <c r="N1469" s="12">
        <f t="shared" si="22"/>
        <v>168</v>
      </c>
    </row>
    <row r="1470" spans="1:14" x14ac:dyDescent="0.2">
      <c r="A1470" t="s">
        <v>2298</v>
      </c>
      <c r="B1470" t="s">
        <v>394</v>
      </c>
      <c r="C1470" t="s">
        <v>85</v>
      </c>
      <c r="D1470" t="s">
        <v>53</v>
      </c>
      <c r="E1470" t="s">
        <v>59</v>
      </c>
      <c r="F1470" s="11" t="s">
        <v>12</v>
      </c>
      <c r="G1470" t="s">
        <v>19</v>
      </c>
      <c r="H1470" t="s">
        <v>86</v>
      </c>
      <c r="I1470" s="11" t="s">
        <v>3469</v>
      </c>
      <c r="J1470" t="s">
        <v>2301</v>
      </c>
      <c r="K1470" s="6">
        <v>36</v>
      </c>
      <c r="L1470" s="6">
        <v>84</v>
      </c>
      <c r="M1470" s="11">
        <v>4</v>
      </c>
      <c r="N1470" s="12">
        <f t="shared" si="22"/>
        <v>168</v>
      </c>
    </row>
    <row r="1471" spans="1:14" x14ac:dyDescent="0.2">
      <c r="A1471" t="s">
        <v>2298</v>
      </c>
      <c r="B1471" t="s">
        <v>1158</v>
      </c>
      <c r="C1471" t="s">
        <v>85</v>
      </c>
      <c r="D1471" t="s">
        <v>53</v>
      </c>
      <c r="E1471" t="s">
        <v>59</v>
      </c>
      <c r="F1471" s="11" t="s">
        <v>12</v>
      </c>
      <c r="G1471" t="s">
        <v>19</v>
      </c>
      <c r="H1471" t="s">
        <v>86</v>
      </c>
      <c r="I1471" s="11" t="s">
        <v>3469</v>
      </c>
      <c r="J1471" t="s">
        <v>2302</v>
      </c>
      <c r="K1471" s="6">
        <v>36</v>
      </c>
      <c r="L1471" s="6">
        <v>84</v>
      </c>
      <c r="M1471" s="11">
        <v>5</v>
      </c>
      <c r="N1471" s="12">
        <f t="shared" si="22"/>
        <v>168</v>
      </c>
    </row>
    <row r="1472" spans="1:14" x14ac:dyDescent="0.2">
      <c r="A1472" t="s">
        <v>2303</v>
      </c>
      <c r="B1472" t="s">
        <v>304</v>
      </c>
      <c r="C1472" t="s">
        <v>85</v>
      </c>
      <c r="D1472" t="s">
        <v>53</v>
      </c>
      <c r="E1472" t="s">
        <v>17</v>
      </c>
      <c r="F1472" s="11" t="s">
        <v>12</v>
      </c>
      <c r="G1472" t="s">
        <v>19</v>
      </c>
      <c r="H1472" t="s">
        <v>86</v>
      </c>
      <c r="I1472" s="11" t="s">
        <v>3469</v>
      </c>
      <c r="J1472" t="s">
        <v>2304</v>
      </c>
      <c r="K1472" s="6">
        <v>36</v>
      </c>
      <c r="L1472" s="6">
        <v>84</v>
      </c>
      <c r="M1472" s="11">
        <v>2</v>
      </c>
      <c r="N1472" s="12">
        <f t="shared" si="22"/>
        <v>168</v>
      </c>
    </row>
    <row r="1473" spans="1:14" x14ac:dyDescent="0.2">
      <c r="A1473" t="s">
        <v>2303</v>
      </c>
      <c r="B1473" t="s">
        <v>1158</v>
      </c>
      <c r="C1473" t="s">
        <v>85</v>
      </c>
      <c r="D1473" t="s">
        <v>53</v>
      </c>
      <c r="E1473" t="s">
        <v>17</v>
      </c>
      <c r="F1473" s="11" t="s">
        <v>12</v>
      </c>
      <c r="G1473" t="s">
        <v>19</v>
      </c>
      <c r="H1473" t="s">
        <v>86</v>
      </c>
      <c r="I1473" s="11" t="s">
        <v>3469</v>
      </c>
      <c r="J1473" t="s">
        <v>2305</v>
      </c>
      <c r="K1473" s="6">
        <v>36</v>
      </c>
      <c r="L1473" s="6">
        <v>84</v>
      </c>
      <c r="M1473" s="11">
        <v>2</v>
      </c>
      <c r="N1473" s="12">
        <f t="shared" si="22"/>
        <v>168</v>
      </c>
    </row>
    <row r="1474" spans="1:14" x14ac:dyDescent="0.2">
      <c r="A1474" t="s">
        <v>2303</v>
      </c>
      <c r="B1474" t="s">
        <v>971</v>
      </c>
      <c r="C1474" t="s">
        <v>85</v>
      </c>
      <c r="D1474" t="s">
        <v>53</v>
      </c>
      <c r="E1474" t="s">
        <v>17</v>
      </c>
      <c r="F1474" s="11" t="s">
        <v>12</v>
      </c>
      <c r="G1474" t="s">
        <v>19</v>
      </c>
      <c r="H1474" t="s">
        <v>86</v>
      </c>
      <c r="I1474" s="11" t="s">
        <v>3469</v>
      </c>
      <c r="J1474" t="s">
        <v>2306</v>
      </c>
      <c r="K1474" s="6">
        <v>36</v>
      </c>
      <c r="L1474" s="6">
        <v>84</v>
      </c>
      <c r="M1474" s="11">
        <v>2</v>
      </c>
      <c r="N1474" s="12">
        <f t="shared" si="22"/>
        <v>84</v>
      </c>
    </row>
    <row r="1475" spans="1:14" x14ac:dyDescent="0.2">
      <c r="A1475" t="s">
        <v>2307</v>
      </c>
      <c r="B1475" t="s">
        <v>72</v>
      </c>
      <c r="C1475" t="s">
        <v>758</v>
      </c>
      <c r="D1475" t="s">
        <v>53</v>
      </c>
      <c r="E1475" t="s">
        <v>111</v>
      </c>
      <c r="F1475" s="11" t="s">
        <v>54</v>
      </c>
      <c r="G1475" t="s">
        <v>19</v>
      </c>
      <c r="H1475" t="s">
        <v>759</v>
      </c>
      <c r="I1475" s="11" t="s">
        <v>3469</v>
      </c>
      <c r="J1475" t="s">
        <v>2308</v>
      </c>
      <c r="K1475" s="6">
        <v>40</v>
      </c>
      <c r="L1475" s="6">
        <v>93</v>
      </c>
      <c r="M1475" s="11">
        <v>2</v>
      </c>
      <c r="N1475" s="12">
        <f t="shared" ref="N1475:N1538" si="23">L1475*M1478</f>
        <v>372</v>
      </c>
    </row>
    <row r="1476" spans="1:14" x14ac:dyDescent="0.2">
      <c r="A1476" t="s">
        <v>2307</v>
      </c>
      <c r="B1476" t="s">
        <v>51</v>
      </c>
      <c r="C1476" t="s">
        <v>758</v>
      </c>
      <c r="D1476" t="s">
        <v>53</v>
      </c>
      <c r="E1476" t="s">
        <v>111</v>
      </c>
      <c r="F1476" s="11" t="s">
        <v>54</v>
      </c>
      <c r="G1476" t="s">
        <v>19</v>
      </c>
      <c r="H1476" t="s">
        <v>759</v>
      </c>
      <c r="I1476" s="11" t="s">
        <v>3469</v>
      </c>
      <c r="J1476" t="s">
        <v>2309</v>
      </c>
      <c r="K1476" s="6">
        <v>40</v>
      </c>
      <c r="L1476" s="6">
        <v>93</v>
      </c>
      <c r="M1476" s="11">
        <v>2</v>
      </c>
      <c r="N1476" s="12">
        <f t="shared" si="23"/>
        <v>93</v>
      </c>
    </row>
    <row r="1477" spans="1:14" x14ac:dyDescent="0.2">
      <c r="A1477" t="s">
        <v>2307</v>
      </c>
      <c r="B1477" t="s">
        <v>58</v>
      </c>
      <c r="C1477" t="s">
        <v>758</v>
      </c>
      <c r="D1477" t="s">
        <v>53</v>
      </c>
      <c r="E1477" t="s">
        <v>111</v>
      </c>
      <c r="F1477" s="11" t="s">
        <v>54</v>
      </c>
      <c r="G1477" t="s">
        <v>19</v>
      </c>
      <c r="H1477" t="s">
        <v>759</v>
      </c>
      <c r="I1477" s="11" t="s">
        <v>3469</v>
      </c>
      <c r="J1477" t="s">
        <v>2310</v>
      </c>
      <c r="K1477" s="6">
        <v>40</v>
      </c>
      <c r="L1477" s="6">
        <v>93</v>
      </c>
      <c r="M1477" s="11">
        <v>1</v>
      </c>
      <c r="N1477" s="12">
        <f t="shared" si="23"/>
        <v>1395</v>
      </c>
    </row>
    <row r="1478" spans="1:14" x14ac:dyDescent="0.2">
      <c r="A1478" t="s">
        <v>2311</v>
      </c>
      <c r="B1478" t="s">
        <v>72</v>
      </c>
      <c r="C1478" t="s">
        <v>758</v>
      </c>
      <c r="D1478" t="s">
        <v>53</v>
      </c>
      <c r="E1478" t="s">
        <v>17</v>
      </c>
      <c r="F1478" s="11" t="s">
        <v>54</v>
      </c>
      <c r="G1478" t="s">
        <v>19</v>
      </c>
      <c r="H1478" t="s">
        <v>759</v>
      </c>
      <c r="I1478" s="11" t="s">
        <v>3469</v>
      </c>
      <c r="J1478" t="s">
        <v>2312</v>
      </c>
      <c r="K1478" s="6">
        <v>40</v>
      </c>
      <c r="L1478" s="6">
        <v>93</v>
      </c>
      <c r="M1478" s="11">
        <v>4</v>
      </c>
      <c r="N1478" s="12">
        <f t="shared" si="23"/>
        <v>1767</v>
      </c>
    </row>
    <row r="1479" spans="1:14" x14ac:dyDescent="0.2">
      <c r="A1479" t="s">
        <v>2313</v>
      </c>
      <c r="B1479" t="s">
        <v>51</v>
      </c>
      <c r="C1479" t="s">
        <v>758</v>
      </c>
      <c r="D1479" t="s">
        <v>53</v>
      </c>
      <c r="E1479" t="s">
        <v>42</v>
      </c>
      <c r="F1479" s="11" t="s">
        <v>54</v>
      </c>
      <c r="G1479" t="s">
        <v>19</v>
      </c>
      <c r="H1479" t="s">
        <v>759</v>
      </c>
      <c r="I1479" s="11" t="s">
        <v>3469</v>
      </c>
      <c r="J1479" t="s">
        <v>2314</v>
      </c>
      <c r="K1479" s="6">
        <v>40</v>
      </c>
      <c r="L1479" s="6">
        <v>93</v>
      </c>
      <c r="M1479" s="11">
        <v>1</v>
      </c>
      <c r="N1479" s="12">
        <f t="shared" si="23"/>
        <v>1860</v>
      </c>
    </row>
    <row r="1480" spans="1:14" x14ac:dyDescent="0.2">
      <c r="A1480" t="s">
        <v>2315</v>
      </c>
      <c r="B1480" t="s">
        <v>72</v>
      </c>
      <c r="C1480" t="s">
        <v>14</v>
      </c>
      <c r="D1480" t="s">
        <v>53</v>
      </c>
      <c r="E1480" t="s">
        <v>355</v>
      </c>
      <c r="F1480" s="11" t="s">
        <v>54</v>
      </c>
      <c r="G1480" t="s">
        <v>19</v>
      </c>
      <c r="H1480" t="s">
        <v>20</v>
      </c>
      <c r="I1480" s="11" t="s">
        <v>3469</v>
      </c>
      <c r="J1480" t="s">
        <v>2316</v>
      </c>
      <c r="K1480" s="6">
        <v>42</v>
      </c>
      <c r="L1480" s="6">
        <v>98</v>
      </c>
      <c r="M1480" s="11">
        <v>15</v>
      </c>
      <c r="N1480" s="12">
        <f t="shared" si="23"/>
        <v>1666</v>
      </c>
    </row>
    <row r="1481" spans="1:14" x14ac:dyDescent="0.2">
      <c r="A1481" t="s">
        <v>2315</v>
      </c>
      <c r="B1481" t="s">
        <v>51</v>
      </c>
      <c r="C1481" t="s">
        <v>14</v>
      </c>
      <c r="D1481" t="s">
        <v>53</v>
      </c>
      <c r="E1481" t="s">
        <v>355</v>
      </c>
      <c r="F1481" s="11" t="s">
        <v>54</v>
      </c>
      <c r="G1481" t="s">
        <v>19</v>
      </c>
      <c r="H1481" t="s">
        <v>20</v>
      </c>
      <c r="I1481" s="11" t="s">
        <v>3469</v>
      </c>
      <c r="J1481" t="s">
        <v>2317</v>
      </c>
      <c r="K1481" s="6">
        <v>42</v>
      </c>
      <c r="L1481" s="6">
        <v>98</v>
      </c>
      <c r="M1481" s="11">
        <v>19</v>
      </c>
      <c r="N1481" s="12">
        <f t="shared" si="23"/>
        <v>392</v>
      </c>
    </row>
    <row r="1482" spans="1:14" x14ac:dyDescent="0.2">
      <c r="A1482" t="s">
        <v>2315</v>
      </c>
      <c r="B1482" t="s">
        <v>78</v>
      </c>
      <c r="C1482" t="s">
        <v>14</v>
      </c>
      <c r="D1482" t="s">
        <v>53</v>
      </c>
      <c r="E1482" t="s">
        <v>355</v>
      </c>
      <c r="F1482" s="11" t="s">
        <v>54</v>
      </c>
      <c r="G1482" t="s">
        <v>19</v>
      </c>
      <c r="H1482" t="s">
        <v>20</v>
      </c>
      <c r="I1482" s="11" t="s">
        <v>3469</v>
      </c>
      <c r="J1482" t="s">
        <v>2318</v>
      </c>
      <c r="K1482" s="6">
        <v>42</v>
      </c>
      <c r="L1482" s="6">
        <v>98</v>
      </c>
      <c r="M1482" s="11">
        <v>20</v>
      </c>
      <c r="N1482" s="12">
        <f t="shared" si="23"/>
        <v>882</v>
      </c>
    </row>
    <row r="1483" spans="1:14" x14ac:dyDescent="0.2">
      <c r="A1483" t="s">
        <v>2315</v>
      </c>
      <c r="B1483" t="s">
        <v>58</v>
      </c>
      <c r="C1483" t="s">
        <v>14</v>
      </c>
      <c r="D1483" t="s">
        <v>53</v>
      </c>
      <c r="E1483" t="s">
        <v>355</v>
      </c>
      <c r="F1483" s="11" t="s">
        <v>54</v>
      </c>
      <c r="G1483" t="s">
        <v>19</v>
      </c>
      <c r="H1483" t="s">
        <v>20</v>
      </c>
      <c r="I1483" s="11" t="s">
        <v>3469</v>
      </c>
      <c r="J1483" t="s">
        <v>2319</v>
      </c>
      <c r="K1483" s="6">
        <v>42</v>
      </c>
      <c r="L1483" s="6">
        <v>98</v>
      </c>
      <c r="M1483" s="11">
        <v>17</v>
      </c>
      <c r="N1483" s="12">
        <f t="shared" si="23"/>
        <v>1568</v>
      </c>
    </row>
    <row r="1484" spans="1:14" x14ac:dyDescent="0.2">
      <c r="A1484" t="s">
        <v>2315</v>
      </c>
      <c r="B1484" t="s">
        <v>62</v>
      </c>
      <c r="C1484" t="s">
        <v>14</v>
      </c>
      <c r="D1484" t="s">
        <v>53</v>
      </c>
      <c r="E1484" t="s">
        <v>355</v>
      </c>
      <c r="F1484" s="11" t="s">
        <v>54</v>
      </c>
      <c r="G1484" t="s">
        <v>19</v>
      </c>
      <c r="H1484" t="s">
        <v>20</v>
      </c>
      <c r="I1484" s="11" t="s">
        <v>3469</v>
      </c>
      <c r="J1484" t="s">
        <v>2320</v>
      </c>
      <c r="K1484" s="6">
        <v>42</v>
      </c>
      <c r="L1484" s="6">
        <v>98</v>
      </c>
      <c r="M1484" s="11">
        <v>4</v>
      </c>
      <c r="N1484" s="12">
        <f t="shared" si="23"/>
        <v>2254</v>
      </c>
    </row>
    <row r="1485" spans="1:14" x14ac:dyDescent="0.2">
      <c r="A1485" t="s">
        <v>2321</v>
      </c>
      <c r="B1485" t="s">
        <v>67</v>
      </c>
      <c r="C1485" t="s">
        <v>14</v>
      </c>
      <c r="D1485" t="s">
        <v>53</v>
      </c>
      <c r="E1485" t="s">
        <v>111</v>
      </c>
      <c r="F1485" s="11" t="s">
        <v>54</v>
      </c>
      <c r="G1485" t="s">
        <v>19</v>
      </c>
      <c r="H1485" t="s">
        <v>20</v>
      </c>
      <c r="I1485" s="11" t="s">
        <v>3469</v>
      </c>
      <c r="J1485" t="s">
        <v>2322</v>
      </c>
      <c r="K1485" s="6">
        <v>42</v>
      </c>
      <c r="L1485" s="6">
        <v>98</v>
      </c>
      <c r="M1485" s="11">
        <v>9</v>
      </c>
      <c r="N1485" s="12">
        <f t="shared" si="23"/>
        <v>2352</v>
      </c>
    </row>
    <row r="1486" spans="1:14" x14ac:dyDescent="0.2">
      <c r="A1486" t="s">
        <v>2321</v>
      </c>
      <c r="B1486" t="s">
        <v>72</v>
      </c>
      <c r="C1486" t="s">
        <v>14</v>
      </c>
      <c r="D1486" t="s">
        <v>53</v>
      </c>
      <c r="E1486" t="s">
        <v>111</v>
      </c>
      <c r="F1486" s="11" t="s">
        <v>54</v>
      </c>
      <c r="G1486" t="s">
        <v>19</v>
      </c>
      <c r="H1486" t="s">
        <v>20</v>
      </c>
      <c r="I1486" s="11" t="s">
        <v>3469</v>
      </c>
      <c r="J1486" t="s">
        <v>2323</v>
      </c>
      <c r="K1486" s="6">
        <v>42</v>
      </c>
      <c r="L1486" s="6">
        <v>98</v>
      </c>
      <c r="M1486" s="11">
        <v>16</v>
      </c>
      <c r="N1486" s="12">
        <f t="shared" si="23"/>
        <v>2156</v>
      </c>
    </row>
    <row r="1487" spans="1:14" x14ac:dyDescent="0.2">
      <c r="A1487" t="s">
        <v>2321</v>
      </c>
      <c r="B1487" t="s">
        <v>51</v>
      </c>
      <c r="C1487" t="s">
        <v>14</v>
      </c>
      <c r="D1487" t="s">
        <v>53</v>
      </c>
      <c r="E1487" t="s">
        <v>111</v>
      </c>
      <c r="F1487" s="11" t="s">
        <v>54</v>
      </c>
      <c r="G1487" t="s">
        <v>19</v>
      </c>
      <c r="H1487" t="s">
        <v>20</v>
      </c>
      <c r="I1487" s="11" t="s">
        <v>3469</v>
      </c>
      <c r="J1487" t="s">
        <v>2324</v>
      </c>
      <c r="K1487" s="6">
        <v>42</v>
      </c>
      <c r="L1487" s="6">
        <v>98</v>
      </c>
      <c r="M1487" s="11">
        <v>23</v>
      </c>
      <c r="N1487" s="12">
        <f t="shared" si="23"/>
        <v>980</v>
      </c>
    </row>
    <row r="1488" spans="1:14" x14ac:dyDescent="0.2">
      <c r="A1488" t="s">
        <v>2321</v>
      </c>
      <c r="B1488" t="s">
        <v>78</v>
      </c>
      <c r="C1488" t="s">
        <v>14</v>
      </c>
      <c r="D1488" t="s">
        <v>53</v>
      </c>
      <c r="E1488" t="s">
        <v>111</v>
      </c>
      <c r="F1488" s="11" t="s">
        <v>54</v>
      </c>
      <c r="G1488" t="s">
        <v>19</v>
      </c>
      <c r="H1488" t="s">
        <v>20</v>
      </c>
      <c r="I1488" s="11" t="s">
        <v>3469</v>
      </c>
      <c r="J1488" t="s">
        <v>2325</v>
      </c>
      <c r="K1488" s="6">
        <v>42</v>
      </c>
      <c r="L1488" s="6">
        <v>98</v>
      </c>
      <c r="M1488" s="11">
        <v>24</v>
      </c>
      <c r="N1488" s="12">
        <f t="shared" si="23"/>
        <v>588</v>
      </c>
    </row>
    <row r="1489" spans="1:14" x14ac:dyDescent="0.2">
      <c r="A1489" t="s">
        <v>2321</v>
      </c>
      <c r="B1489" t="s">
        <v>58</v>
      </c>
      <c r="C1489" t="s">
        <v>14</v>
      </c>
      <c r="D1489" t="s">
        <v>53</v>
      </c>
      <c r="E1489" t="s">
        <v>111</v>
      </c>
      <c r="F1489" s="11" t="s">
        <v>54</v>
      </c>
      <c r="G1489" t="s">
        <v>19</v>
      </c>
      <c r="H1489" t="s">
        <v>20</v>
      </c>
      <c r="I1489" s="11" t="s">
        <v>3469</v>
      </c>
      <c r="J1489" t="s">
        <v>2326</v>
      </c>
      <c r="K1489" s="6">
        <v>42</v>
      </c>
      <c r="L1489" s="6">
        <v>98</v>
      </c>
      <c r="M1489" s="11">
        <v>22</v>
      </c>
      <c r="N1489" s="12">
        <f t="shared" si="23"/>
        <v>1764</v>
      </c>
    </row>
    <row r="1490" spans="1:14" x14ac:dyDescent="0.2">
      <c r="A1490" t="s">
        <v>2321</v>
      </c>
      <c r="B1490" t="s">
        <v>62</v>
      </c>
      <c r="C1490" t="s">
        <v>14</v>
      </c>
      <c r="D1490" t="s">
        <v>53</v>
      </c>
      <c r="E1490" t="s">
        <v>111</v>
      </c>
      <c r="F1490" s="11" t="s">
        <v>54</v>
      </c>
      <c r="G1490" t="s">
        <v>19</v>
      </c>
      <c r="H1490" t="s">
        <v>20</v>
      </c>
      <c r="I1490" s="11" t="s">
        <v>3469</v>
      </c>
      <c r="J1490" t="s">
        <v>2327</v>
      </c>
      <c r="K1490" s="6">
        <v>42</v>
      </c>
      <c r="L1490" s="6">
        <v>98</v>
      </c>
      <c r="M1490" s="11">
        <v>10</v>
      </c>
      <c r="N1490" s="12">
        <f t="shared" si="23"/>
        <v>1078</v>
      </c>
    </row>
    <row r="1491" spans="1:14" x14ac:dyDescent="0.2">
      <c r="A1491" t="s">
        <v>2328</v>
      </c>
      <c r="B1491" t="s">
        <v>67</v>
      </c>
      <c r="C1491" t="s">
        <v>14</v>
      </c>
      <c r="D1491" t="s">
        <v>53</v>
      </c>
      <c r="E1491" t="s">
        <v>17</v>
      </c>
      <c r="F1491" s="11" t="s">
        <v>54</v>
      </c>
      <c r="G1491" t="s">
        <v>19</v>
      </c>
      <c r="H1491" t="s">
        <v>20</v>
      </c>
      <c r="I1491" s="11" t="s">
        <v>3469</v>
      </c>
      <c r="J1491" t="s">
        <v>2329</v>
      </c>
      <c r="K1491" s="6">
        <v>42</v>
      </c>
      <c r="L1491" s="6">
        <v>98</v>
      </c>
      <c r="M1491" s="11">
        <v>6</v>
      </c>
      <c r="N1491" s="12">
        <f t="shared" si="23"/>
        <v>392</v>
      </c>
    </row>
    <row r="1492" spans="1:14" x14ac:dyDescent="0.2">
      <c r="A1492" t="s">
        <v>2328</v>
      </c>
      <c r="B1492" t="s">
        <v>72</v>
      </c>
      <c r="C1492" t="s">
        <v>14</v>
      </c>
      <c r="D1492" t="s">
        <v>53</v>
      </c>
      <c r="E1492" t="s">
        <v>17</v>
      </c>
      <c r="F1492" s="11" t="s">
        <v>54</v>
      </c>
      <c r="G1492" t="s">
        <v>19</v>
      </c>
      <c r="H1492" t="s">
        <v>20</v>
      </c>
      <c r="I1492" s="11" t="s">
        <v>3469</v>
      </c>
      <c r="J1492" t="s">
        <v>2330</v>
      </c>
      <c r="K1492" s="6">
        <v>42</v>
      </c>
      <c r="L1492" s="6">
        <v>98</v>
      </c>
      <c r="M1492" s="11">
        <v>18</v>
      </c>
      <c r="N1492" s="12">
        <f t="shared" si="23"/>
        <v>686</v>
      </c>
    </row>
    <row r="1493" spans="1:14" x14ac:dyDescent="0.2">
      <c r="A1493" t="s">
        <v>2328</v>
      </c>
      <c r="B1493" t="s">
        <v>51</v>
      </c>
      <c r="C1493" t="s">
        <v>14</v>
      </c>
      <c r="D1493" t="s">
        <v>53</v>
      </c>
      <c r="E1493" t="s">
        <v>17</v>
      </c>
      <c r="F1493" s="11" t="s">
        <v>54</v>
      </c>
      <c r="G1493" t="s">
        <v>19</v>
      </c>
      <c r="H1493" t="s">
        <v>20</v>
      </c>
      <c r="I1493" s="11" t="s">
        <v>3469</v>
      </c>
      <c r="J1493" t="s">
        <v>2331</v>
      </c>
      <c r="K1493" s="6">
        <v>42</v>
      </c>
      <c r="L1493" s="6">
        <v>98</v>
      </c>
      <c r="M1493" s="11">
        <v>11</v>
      </c>
      <c r="N1493" s="12">
        <f t="shared" si="23"/>
        <v>98</v>
      </c>
    </row>
    <row r="1494" spans="1:14" x14ac:dyDescent="0.2">
      <c r="A1494" t="s">
        <v>2328</v>
      </c>
      <c r="B1494" t="s">
        <v>78</v>
      </c>
      <c r="C1494" t="s">
        <v>14</v>
      </c>
      <c r="D1494" t="s">
        <v>53</v>
      </c>
      <c r="E1494" t="s">
        <v>17</v>
      </c>
      <c r="F1494" s="11" t="s">
        <v>54</v>
      </c>
      <c r="G1494" t="s">
        <v>19</v>
      </c>
      <c r="H1494" t="s">
        <v>20</v>
      </c>
      <c r="I1494" s="11" t="s">
        <v>3469</v>
      </c>
      <c r="J1494" t="s">
        <v>2332</v>
      </c>
      <c r="K1494" s="6">
        <v>42</v>
      </c>
      <c r="L1494" s="6">
        <v>98</v>
      </c>
      <c r="M1494" s="11">
        <v>4</v>
      </c>
      <c r="N1494" s="12">
        <f t="shared" si="23"/>
        <v>98</v>
      </c>
    </row>
    <row r="1495" spans="1:14" x14ac:dyDescent="0.2">
      <c r="A1495" t="s">
        <v>2328</v>
      </c>
      <c r="B1495" t="s">
        <v>58</v>
      </c>
      <c r="C1495" t="s">
        <v>14</v>
      </c>
      <c r="D1495" t="s">
        <v>53</v>
      </c>
      <c r="E1495" t="s">
        <v>17</v>
      </c>
      <c r="F1495" s="11" t="s">
        <v>54</v>
      </c>
      <c r="G1495" t="s">
        <v>19</v>
      </c>
      <c r="H1495" t="s">
        <v>20</v>
      </c>
      <c r="I1495" s="11" t="s">
        <v>3469</v>
      </c>
      <c r="J1495" t="s">
        <v>2333</v>
      </c>
      <c r="K1495" s="6">
        <v>42</v>
      </c>
      <c r="L1495" s="6">
        <v>98</v>
      </c>
      <c r="M1495" s="11">
        <v>7</v>
      </c>
      <c r="N1495" s="12">
        <f t="shared" si="23"/>
        <v>98</v>
      </c>
    </row>
    <row r="1496" spans="1:14" x14ac:dyDescent="0.2">
      <c r="A1496" t="s">
        <v>2334</v>
      </c>
      <c r="B1496" t="s">
        <v>72</v>
      </c>
      <c r="C1496" t="s">
        <v>14</v>
      </c>
      <c r="D1496" t="s">
        <v>53</v>
      </c>
      <c r="E1496" t="s">
        <v>93</v>
      </c>
      <c r="F1496" s="11" t="s">
        <v>54</v>
      </c>
      <c r="G1496" t="s">
        <v>19</v>
      </c>
      <c r="H1496" t="s">
        <v>20</v>
      </c>
      <c r="I1496" s="11" t="s">
        <v>3469</v>
      </c>
      <c r="J1496" t="s">
        <v>2335</v>
      </c>
      <c r="K1496" s="6">
        <v>42</v>
      </c>
      <c r="L1496" s="6">
        <v>98</v>
      </c>
      <c r="M1496" s="11">
        <v>1</v>
      </c>
      <c r="N1496" s="12">
        <f t="shared" si="23"/>
        <v>196</v>
      </c>
    </row>
    <row r="1497" spans="1:14" x14ac:dyDescent="0.2">
      <c r="A1497" t="s">
        <v>2334</v>
      </c>
      <c r="B1497" t="s">
        <v>78</v>
      </c>
      <c r="C1497" t="s">
        <v>14</v>
      </c>
      <c r="D1497" t="s">
        <v>53</v>
      </c>
      <c r="E1497" t="s">
        <v>93</v>
      </c>
      <c r="F1497" s="11" t="s">
        <v>54</v>
      </c>
      <c r="G1497" t="s">
        <v>19</v>
      </c>
      <c r="H1497" t="s">
        <v>20</v>
      </c>
      <c r="I1497" s="11" t="s">
        <v>3469</v>
      </c>
      <c r="J1497" t="s">
        <v>2336</v>
      </c>
      <c r="K1497" s="6">
        <v>42</v>
      </c>
      <c r="L1497" s="6">
        <v>98</v>
      </c>
      <c r="M1497" s="11">
        <v>1</v>
      </c>
      <c r="N1497" s="12">
        <f t="shared" si="23"/>
        <v>1078</v>
      </c>
    </row>
    <row r="1498" spans="1:14" x14ac:dyDescent="0.2">
      <c r="A1498" t="s">
        <v>2334</v>
      </c>
      <c r="B1498" t="s">
        <v>58</v>
      </c>
      <c r="C1498" t="s">
        <v>14</v>
      </c>
      <c r="D1498" t="s">
        <v>53</v>
      </c>
      <c r="E1498" t="s">
        <v>93</v>
      </c>
      <c r="F1498" s="11" t="s">
        <v>54</v>
      </c>
      <c r="G1498" t="s">
        <v>19</v>
      </c>
      <c r="H1498" t="s">
        <v>20</v>
      </c>
      <c r="I1498" s="11" t="s">
        <v>3469</v>
      </c>
      <c r="J1498" t="s">
        <v>2337</v>
      </c>
      <c r="K1498" s="6">
        <v>42</v>
      </c>
      <c r="L1498" s="6">
        <v>98</v>
      </c>
      <c r="M1498" s="11">
        <v>1</v>
      </c>
      <c r="N1498" s="12">
        <f t="shared" si="23"/>
        <v>392</v>
      </c>
    </row>
    <row r="1499" spans="1:14" x14ac:dyDescent="0.2">
      <c r="A1499" t="s">
        <v>2338</v>
      </c>
      <c r="B1499" t="s">
        <v>67</v>
      </c>
      <c r="C1499" t="s">
        <v>14</v>
      </c>
      <c r="D1499" t="s">
        <v>53</v>
      </c>
      <c r="E1499" t="s">
        <v>139</v>
      </c>
      <c r="F1499" s="11" t="s">
        <v>54</v>
      </c>
      <c r="G1499" t="s">
        <v>19</v>
      </c>
      <c r="H1499" t="s">
        <v>20</v>
      </c>
      <c r="I1499" s="11" t="s">
        <v>3469</v>
      </c>
      <c r="J1499" t="s">
        <v>2339</v>
      </c>
      <c r="K1499" s="6">
        <v>42</v>
      </c>
      <c r="L1499" s="6">
        <v>98</v>
      </c>
      <c r="M1499" s="11">
        <v>2</v>
      </c>
      <c r="N1499" s="12">
        <f t="shared" si="23"/>
        <v>294</v>
      </c>
    </row>
    <row r="1500" spans="1:14" x14ac:dyDescent="0.2">
      <c r="A1500" t="s">
        <v>2338</v>
      </c>
      <c r="B1500" t="s">
        <v>72</v>
      </c>
      <c r="C1500" t="s">
        <v>14</v>
      </c>
      <c r="D1500" t="s">
        <v>53</v>
      </c>
      <c r="E1500" t="s">
        <v>139</v>
      </c>
      <c r="F1500" s="11" t="s">
        <v>54</v>
      </c>
      <c r="G1500" t="s">
        <v>19</v>
      </c>
      <c r="H1500" t="s">
        <v>20</v>
      </c>
      <c r="I1500" s="11" t="s">
        <v>3469</v>
      </c>
      <c r="J1500" t="s">
        <v>2340</v>
      </c>
      <c r="K1500" s="6">
        <v>42</v>
      </c>
      <c r="L1500" s="6">
        <v>98</v>
      </c>
      <c r="M1500" s="11">
        <v>11</v>
      </c>
      <c r="N1500" s="12">
        <f t="shared" si="23"/>
        <v>490</v>
      </c>
    </row>
    <row r="1501" spans="1:14" x14ac:dyDescent="0.2">
      <c r="A1501" t="s">
        <v>2338</v>
      </c>
      <c r="B1501" t="s">
        <v>51</v>
      </c>
      <c r="C1501" t="s">
        <v>14</v>
      </c>
      <c r="D1501" t="s">
        <v>53</v>
      </c>
      <c r="E1501" t="s">
        <v>139</v>
      </c>
      <c r="F1501" s="11" t="s">
        <v>54</v>
      </c>
      <c r="G1501" t="s">
        <v>19</v>
      </c>
      <c r="H1501" t="s">
        <v>20</v>
      </c>
      <c r="I1501" s="11" t="s">
        <v>3469</v>
      </c>
      <c r="J1501" t="s">
        <v>2341</v>
      </c>
      <c r="K1501" s="6">
        <v>42</v>
      </c>
      <c r="L1501" s="6">
        <v>98</v>
      </c>
      <c r="M1501" s="11">
        <v>4</v>
      </c>
      <c r="N1501" s="12">
        <f t="shared" si="23"/>
        <v>98</v>
      </c>
    </row>
    <row r="1502" spans="1:14" x14ac:dyDescent="0.2">
      <c r="A1502" t="s">
        <v>2342</v>
      </c>
      <c r="B1502" t="s">
        <v>67</v>
      </c>
      <c r="C1502" t="s">
        <v>14</v>
      </c>
      <c r="D1502" t="s">
        <v>53</v>
      </c>
      <c r="E1502" t="s">
        <v>107</v>
      </c>
      <c r="F1502" s="11" t="s">
        <v>54</v>
      </c>
      <c r="G1502" t="s">
        <v>19</v>
      </c>
      <c r="H1502" t="s">
        <v>20</v>
      </c>
      <c r="I1502" s="11" t="s">
        <v>3469</v>
      </c>
      <c r="J1502" t="s">
        <v>2343</v>
      </c>
      <c r="K1502" s="6">
        <v>42</v>
      </c>
      <c r="L1502" s="6">
        <v>98</v>
      </c>
      <c r="M1502" s="11">
        <v>3</v>
      </c>
      <c r="N1502" s="12">
        <f t="shared" si="23"/>
        <v>490</v>
      </c>
    </row>
    <row r="1503" spans="1:14" x14ac:dyDescent="0.2">
      <c r="A1503" t="s">
        <v>2342</v>
      </c>
      <c r="B1503" t="s">
        <v>72</v>
      </c>
      <c r="C1503" t="s">
        <v>14</v>
      </c>
      <c r="D1503" t="s">
        <v>53</v>
      </c>
      <c r="E1503" t="s">
        <v>107</v>
      </c>
      <c r="F1503" s="11" t="s">
        <v>54</v>
      </c>
      <c r="G1503" t="s">
        <v>19</v>
      </c>
      <c r="H1503" t="s">
        <v>20</v>
      </c>
      <c r="I1503" s="11" t="s">
        <v>3469</v>
      </c>
      <c r="J1503" t="s">
        <v>2344</v>
      </c>
      <c r="K1503" s="6">
        <v>42</v>
      </c>
      <c r="L1503" s="6">
        <v>98</v>
      </c>
      <c r="M1503" s="11">
        <v>5</v>
      </c>
      <c r="N1503" s="12">
        <f t="shared" si="23"/>
        <v>686</v>
      </c>
    </row>
    <row r="1504" spans="1:14" x14ac:dyDescent="0.2">
      <c r="A1504" t="s">
        <v>2342</v>
      </c>
      <c r="B1504" t="s">
        <v>51</v>
      </c>
      <c r="C1504" t="s">
        <v>14</v>
      </c>
      <c r="D1504" t="s">
        <v>53</v>
      </c>
      <c r="E1504" t="s">
        <v>107</v>
      </c>
      <c r="F1504" s="11" t="s">
        <v>54</v>
      </c>
      <c r="G1504" t="s">
        <v>19</v>
      </c>
      <c r="H1504" t="s">
        <v>20</v>
      </c>
      <c r="I1504" s="11" t="s">
        <v>3469</v>
      </c>
      <c r="J1504" t="s">
        <v>2345</v>
      </c>
      <c r="K1504" s="6">
        <v>42</v>
      </c>
      <c r="L1504" s="6">
        <v>98</v>
      </c>
      <c r="M1504" s="11">
        <v>1</v>
      </c>
      <c r="N1504" s="12">
        <f t="shared" si="23"/>
        <v>294</v>
      </c>
    </row>
    <row r="1505" spans="1:14" x14ac:dyDescent="0.2">
      <c r="A1505" t="s">
        <v>2346</v>
      </c>
      <c r="B1505" t="s">
        <v>67</v>
      </c>
      <c r="C1505" t="s">
        <v>14</v>
      </c>
      <c r="D1505" t="s">
        <v>53</v>
      </c>
      <c r="E1505" t="s">
        <v>183</v>
      </c>
      <c r="F1505" s="11" t="s">
        <v>54</v>
      </c>
      <c r="G1505" t="s">
        <v>19</v>
      </c>
      <c r="H1505" t="s">
        <v>20</v>
      </c>
      <c r="I1505" s="11" t="s">
        <v>3469</v>
      </c>
      <c r="J1505" t="s">
        <v>2347</v>
      </c>
      <c r="K1505" s="6">
        <v>42</v>
      </c>
      <c r="L1505" s="6">
        <v>98</v>
      </c>
      <c r="M1505" s="11">
        <v>5</v>
      </c>
      <c r="N1505" s="12">
        <f t="shared" si="23"/>
        <v>98</v>
      </c>
    </row>
    <row r="1506" spans="1:14" x14ac:dyDescent="0.2">
      <c r="A1506" t="s">
        <v>2346</v>
      </c>
      <c r="B1506" t="s">
        <v>72</v>
      </c>
      <c r="C1506" t="s">
        <v>14</v>
      </c>
      <c r="D1506" t="s">
        <v>53</v>
      </c>
      <c r="E1506" t="s">
        <v>183</v>
      </c>
      <c r="F1506" s="11" t="s">
        <v>54</v>
      </c>
      <c r="G1506" t="s">
        <v>19</v>
      </c>
      <c r="H1506" t="s">
        <v>20</v>
      </c>
      <c r="I1506" s="11" t="s">
        <v>3469</v>
      </c>
      <c r="J1506" t="s">
        <v>2348</v>
      </c>
      <c r="K1506" s="6">
        <v>42</v>
      </c>
      <c r="L1506" s="6">
        <v>98</v>
      </c>
      <c r="M1506" s="11">
        <v>7</v>
      </c>
      <c r="N1506" s="12">
        <f t="shared" si="23"/>
        <v>98</v>
      </c>
    </row>
    <row r="1507" spans="1:14" x14ac:dyDescent="0.2">
      <c r="A1507" t="s">
        <v>2346</v>
      </c>
      <c r="B1507" t="s">
        <v>51</v>
      </c>
      <c r="C1507" t="s">
        <v>14</v>
      </c>
      <c r="D1507" t="s">
        <v>53</v>
      </c>
      <c r="E1507" t="s">
        <v>183</v>
      </c>
      <c r="F1507" s="11" t="s">
        <v>54</v>
      </c>
      <c r="G1507" t="s">
        <v>19</v>
      </c>
      <c r="H1507" t="s">
        <v>20</v>
      </c>
      <c r="I1507" s="11" t="s">
        <v>3469</v>
      </c>
      <c r="J1507" t="s">
        <v>2349</v>
      </c>
      <c r="K1507" s="6">
        <v>42</v>
      </c>
      <c r="L1507" s="6">
        <v>98</v>
      </c>
      <c r="M1507" s="11">
        <v>3</v>
      </c>
      <c r="N1507" s="12">
        <f t="shared" si="23"/>
        <v>588</v>
      </c>
    </row>
    <row r="1508" spans="1:14" x14ac:dyDescent="0.2">
      <c r="A1508" t="s">
        <v>2346</v>
      </c>
      <c r="B1508" t="s">
        <v>78</v>
      </c>
      <c r="C1508" t="s">
        <v>14</v>
      </c>
      <c r="D1508" t="s">
        <v>53</v>
      </c>
      <c r="E1508" t="s">
        <v>183</v>
      </c>
      <c r="F1508" s="11" t="s">
        <v>54</v>
      </c>
      <c r="G1508" t="s">
        <v>19</v>
      </c>
      <c r="H1508" t="s">
        <v>20</v>
      </c>
      <c r="I1508" s="11" t="s">
        <v>3469</v>
      </c>
      <c r="J1508" t="s">
        <v>2350</v>
      </c>
      <c r="K1508" s="6">
        <v>42</v>
      </c>
      <c r="L1508" s="6">
        <v>98</v>
      </c>
      <c r="M1508" s="11">
        <v>1</v>
      </c>
      <c r="N1508" s="12">
        <f t="shared" si="23"/>
        <v>490</v>
      </c>
    </row>
    <row r="1509" spans="1:14" x14ac:dyDescent="0.2">
      <c r="A1509" t="s">
        <v>2346</v>
      </c>
      <c r="B1509" t="s">
        <v>58</v>
      </c>
      <c r="C1509" t="s">
        <v>14</v>
      </c>
      <c r="D1509" t="s">
        <v>53</v>
      </c>
      <c r="E1509" t="s">
        <v>183</v>
      </c>
      <c r="F1509" s="11" t="s">
        <v>54</v>
      </c>
      <c r="G1509" t="s">
        <v>19</v>
      </c>
      <c r="H1509" t="s">
        <v>20</v>
      </c>
      <c r="I1509" s="11" t="s">
        <v>3469</v>
      </c>
      <c r="J1509" t="s">
        <v>2351</v>
      </c>
      <c r="K1509" s="6">
        <v>42</v>
      </c>
      <c r="L1509" s="6">
        <v>98</v>
      </c>
      <c r="M1509" s="11">
        <v>1</v>
      </c>
      <c r="N1509" s="12">
        <f t="shared" si="23"/>
        <v>98</v>
      </c>
    </row>
    <row r="1510" spans="1:14" x14ac:dyDescent="0.2">
      <c r="A1510" t="s">
        <v>2352</v>
      </c>
      <c r="B1510" t="s">
        <v>67</v>
      </c>
      <c r="C1510" t="s">
        <v>14</v>
      </c>
      <c r="D1510" t="s">
        <v>53</v>
      </c>
      <c r="E1510" t="s">
        <v>17</v>
      </c>
      <c r="F1510" s="11" t="s">
        <v>54</v>
      </c>
      <c r="G1510" t="s">
        <v>19</v>
      </c>
      <c r="H1510" t="s">
        <v>20</v>
      </c>
      <c r="I1510" s="11" t="s">
        <v>3469</v>
      </c>
      <c r="J1510" t="s">
        <v>2353</v>
      </c>
      <c r="K1510" s="6">
        <v>42</v>
      </c>
      <c r="L1510" s="6">
        <v>98</v>
      </c>
      <c r="M1510" s="11">
        <v>6</v>
      </c>
      <c r="N1510" s="12">
        <f t="shared" si="23"/>
        <v>686</v>
      </c>
    </row>
    <row r="1511" spans="1:14" x14ac:dyDescent="0.2">
      <c r="A1511" t="s">
        <v>2352</v>
      </c>
      <c r="B1511" t="s">
        <v>72</v>
      </c>
      <c r="C1511" t="s">
        <v>14</v>
      </c>
      <c r="D1511" t="s">
        <v>53</v>
      </c>
      <c r="E1511" t="s">
        <v>17</v>
      </c>
      <c r="F1511" s="11" t="s">
        <v>54</v>
      </c>
      <c r="G1511" t="s">
        <v>19</v>
      </c>
      <c r="H1511" t="s">
        <v>20</v>
      </c>
      <c r="I1511" s="11" t="s">
        <v>3469</v>
      </c>
      <c r="J1511" t="s">
        <v>2354</v>
      </c>
      <c r="K1511" s="6">
        <v>42</v>
      </c>
      <c r="L1511" s="6">
        <v>98</v>
      </c>
      <c r="M1511" s="11">
        <v>5</v>
      </c>
      <c r="N1511" s="12">
        <f t="shared" si="23"/>
        <v>98</v>
      </c>
    </row>
    <row r="1512" spans="1:14" x14ac:dyDescent="0.2">
      <c r="A1512" t="s">
        <v>2352</v>
      </c>
      <c r="B1512" t="s">
        <v>78</v>
      </c>
      <c r="C1512" t="s">
        <v>14</v>
      </c>
      <c r="D1512" t="s">
        <v>53</v>
      </c>
      <c r="E1512" t="s">
        <v>17</v>
      </c>
      <c r="F1512" s="11" t="s">
        <v>54</v>
      </c>
      <c r="G1512" t="s">
        <v>19</v>
      </c>
      <c r="H1512" t="s">
        <v>20</v>
      </c>
      <c r="I1512" s="11" t="s">
        <v>3469</v>
      </c>
      <c r="J1512" t="s">
        <v>2355</v>
      </c>
      <c r="K1512" s="6">
        <v>42</v>
      </c>
      <c r="L1512" s="6">
        <v>98</v>
      </c>
      <c r="M1512" s="11">
        <v>1</v>
      </c>
      <c r="N1512" s="12">
        <f t="shared" si="23"/>
        <v>196</v>
      </c>
    </row>
    <row r="1513" spans="1:14" x14ac:dyDescent="0.2">
      <c r="A1513" t="s">
        <v>2356</v>
      </c>
      <c r="B1513" t="s">
        <v>72</v>
      </c>
      <c r="C1513" t="s">
        <v>14</v>
      </c>
      <c r="D1513" t="s">
        <v>53</v>
      </c>
      <c r="E1513" t="s">
        <v>17</v>
      </c>
      <c r="F1513" s="11" t="s">
        <v>54</v>
      </c>
      <c r="G1513" t="s">
        <v>19</v>
      </c>
      <c r="H1513" t="s">
        <v>20</v>
      </c>
      <c r="I1513" s="11" t="s">
        <v>3469</v>
      </c>
      <c r="J1513" t="s">
        <v>2357</v>
      </c>
      <c r="K1513" s="6">
        <v>48</v>
      </c>
      <c r="L1513" s="6">
        <v>112</v>
      </c>
      <c r="M1513" s="11">
        <v>7</v>
      </c>
      <c r="N1513" s="12">
        <f t="shared" si="23"/>
        <v>336</v>
      </c>
    </row>
    <row r="1514" spans="1:14" x14ac:dyDescent="0.2">
      <c r="A1514" t="s">
        <v>2356</v>
      </c>
      <c r="B1514" t="s">
        <v>51</v>
      </c>
      <c r="C1514" t="s">
        <v>14</v>
      </c>
      <c r="D1514" t="s">
        <v>53</v>
      </c>
      <c r="E1514" t="s">
        <v>17</v>
      </c>
      <c r="F1514" s="11" t="s">
        <v>54</v>
      </c>
      <c r="G1514" t="s">
        <v>19</v>
      </c>
      <c r="H1514" t="s">
        <v>20</v>
      </c>
      <c r="I1514" s="11" t="s">
        <v>3469</v>
      </c>
      <c r="J1514" t="s">
        <v>2358</v>
      </c>
      <c r="K1514" s="6">
        <v>48</v>
      </c>
      <c r="L1514" s="6">
        <v>112</v>
      </c>
      <c r="M1514" s="11">
        <v>1</v>
      </c>
      <c r="N1514" s="12">
        <f t="shared" si="23"/>
        <v>112</v>
      </c>
    </row>
    <row r="1515" spans="1:14" x14ac:dyDescent="0.2">
      <c r="A1515" t="s">
        <v>2356</v>
      </c>
      <c r="B1515" t="s">
        <v>78</v>
      </c>
      <c r="C1515" t="s">
        <v>14</v>
      </c>
      <c r="D1515" t="s">
        <v>53</v>
      </c>
      <c r="E1515" t="s">
        <v>17</v>
      </c>
      <c r="F1515" s="11" t="s">
        <v>54</v>
      </c>
      <c r="G1515" t="s">
        <v>19</v>
      </c>
      <c r="H1515" t="s">
        <v>20</v>
      </c>
      <c r="I1515" s="11" t="s">
        <v>3469</v>
      </c>
      <c r="J1515" t="s">
        <v>2359</v>
      </c>
      <c r="K1515" s="6">
        <v>48</v>
      </c>
      <c r="L1515" s="6">
        <v>112</v>
      </c>
      <c r="M1515" s="11">
        <v>2</v>
      </c>
      <c r="N1515" s="12">
        <f t="shared" si="23"/>
        <v>336</v>
      </c>
    </row>
    <row r="1516" spans="1:14" x14ac:dyDescent="0.2">
      <c r="A1516" t="s">
        <v>2356</v>
      </c>
      <c r="B1516" t="s">
        <v>58</v>
      </c>
      <c r="C1516" t="s">
        <v>14</v>
      </c>
      <c r="D1516" t="s">
        <v>53</v>
      </c>
      <c r="E1516" t="s">
        <v>17</v>
      </c>
      <c r="F1516" s="11" t="s">
        <v>54</v>
      </c>
      <c r="G1516" t="s">
        <v>19</v>
      </c>
      <c r="H1516" t="s">
        <v>20</v>
      </c>
      <c r="I1516" s="11" t="s">
        <v>3469</v>
      </c>
      <c r="J1516" t="s">
        <v>2360</v>
      </c>
      <c r="K1516" s="6">
        <v>48</v>
      </c>
      <c r="L1516" s="6">
        <v>112</v>
      </c>
      <c r="M1516" s="11">
        <v>3</v>
      </c>
      <c r="N1516" s="12">
        <f t="shared" si="23"/>
        <v>336</v>
      </c>
    </row>
    <row r="1517" spans="1:14" x14ac:dyDescent="0.2">
      <c r="A1517" t="s">
        <v>2356</v>
      </c>
      <c r="B1517" t="s">
        <v>62</v>
      </c>
      <c r="C1517" t="s">
        <v>14</v>
      </c>
      <c r="D1517" t="s">
        <v>53</v>
      </c>
      <c r="E1517" t="s">
        <v>17</v>
      </c>
      <c r="F1517" s="11" t="s">
        <v>54</v>
      </c>
      <c r="G1517" t="s">
        <v>19</v>
      </c>
      <c r="H1517" t="s">
        <v>20</v>
      </c>
      <c r="I1517" s="11" t="s">
        <v>3469</v>
      </c>
      <c r="J1517" t="s">
        <v>2361</v>
      </c>
      <c r="K1517" s="6">
        <v>48</v>
      </c>
      <c r="L1517" s="6">
        <v>112</v>
      </c>
      <c r="M1517" s="11">
        <v>1</v>
      </c>
      <c r="N1517" s="12">
        <f t="shared" si="23"/>
        <v>112</v>
      </c>
    </row>
    <row r="1518" spans="1:14" x14ac:dyDescent="0.2">
      <c r="A1518" t="s">
        <v>2362</v>
      </c>
      <c r="B1518" t="s">
        <v>67</v>
      </c>
      <c r="C1518" t="s">
        <v>14</v>
      </c>
      <c r="D1518" t="s">
        <v>53</v>
      </c>
      <c r="E1518" t="s">
        <v>17</v>
      </c>
      <c r="F1518" s="11" t="s">
        <v>54</v>
      </c>
      <c r="G1518" t="s">
        <v>19</v>
      </c>
      <c r="H1518" t="s">
        <v>20</v>
      </c>
      <c r="I1518" s="11" t="s">
        <v>3469</v>
      </c>
      <c r="J1518" t="s">
        <v>2363</v>
      </c>
      <c r="K1518" s="6">
        <v>48</v>
      </c>
      <c r="L1518" s="6">
        <v>112</v>
      </c>
      <c r="M1518" s="11">
        <v>3</v>
      </c>
      <c r="N1518" s="12">
        <f t="shared" si="23"/>
        <v>112</v>
      </c>
    </row>
    <row r="1519" spans="1:14" x14ac:dyDescent="0.2">
      <c r="A1519" t="s">
        <v>2362</v>
      </c>
      <c r="B1519" t="s">
        <v>72</v>
      </c>
      <c r="C1519" t="s">
        <v>14</v>
      </c>
      <c r="D1519" t="s">
        <v>53</v>
      </c>
      <c r="E1519" t="s">
        <v>17</v>
      </c>
      <c r="F1519" s="11" t="s">
        <v>54</v>
      </c>
      <c r="G1519" t="s">
        <v>19</v>
      </c>
      <c r="H1519" t="s">
        <v>20</v>
      </c>
      <c r="I1519" s="11" t="s">
        <v>3469</v>
      </c>
      <c r="J1519" t="s">
        <v>2364</v>
      </c>
      <c r="K1519" s="6">
        <v>48</v>
      </c>
      <c r="L1519" s="6">
        <v>112</v>
      </c>
      <c r="M1519" s="11">
        <v>3</v>
      </c>
      <c r="N1519" s="12">
        <f t="shared" si="23"/>
        <v>336</v>
      </c>
    </row>
    <row r="1520" spans="1:14" x14ac:dyDescent="0.2">
      <c r="A1520" t="s">
        <v>2362</v>
      </c>
      <c r="B1520" t="s">
        <v>78</v>
      </c>
      <c r="C1520" t="s">
        <v>14</v>
      </c>
      <c r="D1520" t="s">
        <v>53</v>
      </c>
      <c r="E1520" t="s">
        <v>17</v>
      </c>
      <c r="F1520" s="11" t="s">
        <v>54</v>
      </c>
      <c r="G1520" t="s">
        <v>19</v>
      </c>
      <c r="H1520" t="s">
        <v>20</v>
      </c>
      <c r="I1520" s="11" t="s">
        <v>3469</v>
      </c>
      <c r="J1520" t="s">
        <v>2365</v>
      </c>
      <c r="K1520" s="6">
        <v>48</v>
      </c>
      <c r="L1520" s="6">
        <v>112</v>
      </c>
      <c r="M1520" s="11">
        <v>1</v>
      </c>
      <c r="N1520" s="12">
        <f t="shared" si="23"/>
        <v>672</v>
      </c>
    </row>
    <row r="1521" spans="1:14" x14ac:dyDescent="0.2">
      <c r="A1521" t="s">
        <v>2366</v>
      </c>
      <c r="B1521" t="s">
        <v>92</v>
      </c>
      <c r="C1521" t="s">
        <v>52</v>
      </c>
      <c r="D1521" t="s">
        <v>53</v>
      </c>
      <c r="E1521" t="s">
        <v>17</v>
      </c>
      <c r="F1521" s="11" t="s">
        <v>33</v>
      </c>
      <c r="G1521" t="s">
        <v>19</v>
      </c>
      <c r="H1521" t="s">
        <v>55</v>
      </c>
      <c r="I1521" s="11" t="s">
        <v>3469</v>
      </c>
      <c r="J1521" t="s">
        <v>2367</v>
      </c>
      <c r="K1521" s="6">
        <v>46</v>
      </c>
      <c r="L1521" s="6">
        <v>106</v>
      </c>
      <c r="M1521" s="11">
        <v>1</v>
      </c>
      <c r="N1521" s="12">
        <f t="shared" si="23"/>
        <v>318</v>
      </c>
    </row>
    <row r="1522" spans="1:14" x14ac:dyDescent="0.2">
      <c r="A1522" t="s">
        <v>2368</v>
      </c>
      <c r="B1522" t="s">
        <v>92</v>
      </c>
      <c r="C1522" t="s">
        <v>52</v>
      </c>
      <c r="D1522" t="s">
        <v>53</v>
      </c>
      <c r="E1522" t="s">
        <v>16</v>
      </c>
      <c r="F1522" s="11" t="s">
        <v>33</v>
      </c>
      <c r="G1522" t="s">
        <v>19</v>
      </c>
      <c r="H1522" t="s">
        <v>55</v>
      </c>
      <c r="I1522" s="11" t="s">
        <v>3469</v>
      </c>
      <c r="J1522" t="s">
        <v>2369</v>
      </c>
      <c r="K1522" s="6">
        <v>46</v>
      </c>
      <c r="L1522" s="6">
        <v>106</v>
      </c>
      <c r="M1522" s="11">
        <v>3</v>
      </c>
      <c r="N1522" s="12">
        <f t="shared" si="23"/>
        <v>106</v>
      </c>
    </row>
    <row r="1523" spans="1:14" x14ac:dyDescent="0.2">
      <c r="A1523" t="s">
        <v>2368</v>
      </c>
      <c r="B1523" t="s">
        <v>13</v>
      </c>
      <c r="C1523" t="s">
        <v>52</v>
      </c>
      <c r="D1523" t="s">
        <v>53</v>
      </c>
      <c r="E1523" t="s">
        <v>16</v>
      </c>
      <c r="F1523" s="11" t="s">
        <v>33</v>
      </c>
      <c r="G1523" t="s">
        <v>19</v>
      </c>
      <c r="H1523" t="s">
        <v>55</v>
      </c>
      <c r="I1523" s="11" t="s">
        <v>3469</v>
      </c>
      <c r="J1523" t="s">
        <v>2370</v>
      </c>
      <c r="K1523" s="6">
        <v>46</v>
      </c>
      <c r="L1523" s="6">
        <v>106</v>
      </c>
      <c r="M1523" s="11">
        <v>6</v>
      </c>
      <c r="N1523" s="12">
        <f t="shared" si="23"/>
        <v>106</v>
      </c>
    </row>
    <row r="1524" spans="1:14" x14ac:dyDescent="0.2">
      <c r="A1524" t="s">
        <v>2368</v>
      </c>
      <c r="B1524" t="s">
        <v>100</v>
      </c>
      <c r="C1524" t="s">
        <v>52</v>
      </c>
      <c r="D1524" t="s">
        <v>53</v>
      </c>
      <c r="E1524" t="s">
        <v>16</v>
      </c>
      <c r="F1524" s="11" t="s">
        <v>33</v>
      </c>
      <c r="G1524" t="s">
        <v>19</v>
      </c>
      <c r="H1524" t="s">
        <v>55</v>
      </c>
      <c r="I1524" s="11" t="s">
        <v>3469</v>
      </c>
      <c r="J1524" t="s">
        <v>2371</v>
      </c>
      <c r="K1524" s="6">
        <v>46</v>
      </c>
      <c r="L1524" s="6">
        <v>106</v>
      </c>
      <c r="M1524" s="11">
        <v>3</v>
      </c>
      <c r="N1524" s="12">
        <f t="shared" si="23"/>
        <v>212</v>
      </c>
    </row>
    <row r="1525" spans="1:14" x14ac:dyDescent="0.2">
      <c r="A1525" t="s">
        <v>2368</v>
      </c>
      <c r="B1525" t="s">
        <v>24</v>
      </c>
      <c r="C1525" t="s">
        <v>52</v>
      </c>
      <c r="D1525" t="s">
        <v>53</v>
      </c>
      <c r="E1525" t="s">
        <v>16</v>
      </c>
      <c r="F1525" s="11" t="s">
        <v>33</v>
      </c>
      <c r="G1525" t="s">
        <v>19</v>
      </c>
      <c r="H1525" t="s">
        <v>55</v>
      </c>
      <c r="I1525" s="11" t="s">
        <v>3469</v>
      </c>
      <c r="J1525" t="s">
        <v>2372</v>
      </c>
      <c r="K1525" s="6">
        <v>46</v>
      </c>
      <c r="L1525" s="6">
        <v>106</v>
      </c>
      <c r="M1525" s="11">
        <v>1</v>
      </c>
      <c r="N1525" s="12">
        <f t="shared" si="23"/>
        <v>530</v>
      </c>
    </row>
    <row r="1526" spans="1:14" x14ac:dyDescent="0.2">
      <c r="A1526" t="s">
        <v>2368</v>
      </c>
      <c r="B1526" t="s">
        <v>1167</v>
      </c>
      <c r="C1526" t="s">
        <v>52</v>
      </c>
      <c r="D1526" t="s">
        <v>53</v>
      </c>
      <c r="E1526" t="s">
        <v>16</v>
      </c>
      <c r="F1526" s="11" t="s">
        <v>33</v>
      </c>
      <c r="G1526" t="s">
        <v>19</v>
      </c>
      <c r="H1526" t="s">
        <v>55</v>
      </c>
      <c r="I1526" s="11" t="s">
        <v>3469</v>
      </c>
      <c r="J1526" t="s">
        <v>2373</v>
      </c>
      <c r="K1526" s="6">
        <v>46</v>
      </c>
      <c r="L1526" s="6">
        <v>106</v>
      </c>
      <c r="M1526" s="11">
        <v>1</v>
      </c>
      <c r="N1526" s="12">
        <f t="shared" si="23"/>
        <v>530</v>
      </c>
    </row>
    <row r="1527" spans="1:14" x14ac:dyDescent="0.2">
      <c r="A1527" t="s">
        <v>2374</v>
      </c>
      <c r="B1527" t="s">
        <v>92</v>
      </c>
      <c r="C1527" t="s">
        <v>52</v>
      </c>
      <c r="D1527" t="s">
        <v>53</v>
      </c>
      <c r="E1527" t="s">
        <v>93</v>
      </c>
      <c r="F1527" s="11" t="s">
        <v>33</v>
      </c>
      <c r="G1527" t="s">
        <v>19</v>
      </c>
      <c r="H1527" t="s">
        <v>55</v>
      </c>
      <c r="I1527" s="11" t="s">
        <v>3469</v>
      </c>
      <c r="J1527" t="s">
        <v>2375</v>
      </c>
      <c r="K1527" s="6">
        <v>51</v>
      </c>
      <c r="L1527" s="6">
        <v>119</v>
      </c>
      <c r="M1527" s="11">
        <v>2</v>
      </c>
      <c r="N1527" s="12">
        <f t="shared" si="23"/>
        <v>1071</v>
      </c>
    </row>
    <row r="1528" spans="1:14" x14ac:dyDescent="0.2">
      <c r="A1528" t="s">
        <v>2374</v>
      </c>
      <c r="B1528" t="s">
        <v>13</v>
      </c>
      <c r="C1528" t="s">
        <v>52</v>
      </c>
      <c r="D1528" t="s">
        <v>53</v>
      </c>
      <c r="E1528" t="s">
        <v>93</v>
      </c>
      <c r="F1528" s="11" t="s">
        <v>33</v>
      </c>
      <c r="G1528" t="s">
        <v>19</v>
      </c>
      <c r="H1528" t="s">
        <v>55</v>
      </c>
      <c r="I1528" s="11" t="s">
        <v>3469</v>
      </c>
      <c r="J1528" t="s">
        <v>2376</v>
      </c>
      <c r="K1528" s="6">
        <v>51</v>
      </c>
      <c r="L1528" s="6">
        <v>119</v>
      </c>
      <c r="M1528" s="11">
        <v>5</v>
      </c>
      <c r="N1528" s="12">
        <f t="shared" si="23"/>
        <v>952</v>
      </c>
    </row>
    <row r="1529" spans="1:14" x14ac:dyDescent="0.2">
      <c r="A1529" t="s">
        <v>2374</v>
      </c>
      <c r="B1529" t="s">
        <v>100</v>
      </c>
      <c r="C1529" t="s">
        <v>52</v>
      </c>
      <c r="D1529" t="s">
        <v>53</v>
      </c>
      <c r="E1529" t="s">
        <v>93</v>
      </c>
      <c r="F1529" s="11" t="s">
        <v>33</v>
      </c>
      <c r="G1529" t="s">
        <v>19</v>
      </c>
      <c r="H1529" t="s">
        <v>55</v>
      </c>
      <c r="I1529" s="11" t="s">
        <v>3469</v>
      </c>
      <c r="J1529" t="s">
        <v>2377</v>
      </c>
      <c r="K1529" s="6">
        <v>51</v>
      </c>
      <c r="L1529" s="6">
        <v>119</v>
      </c>
      <c r="M1529" s="11">
        <v>5</v>
      </c>
      <c r="N1529" s="12">
        <f t="shared" si="23"/>
        <v>357</v>
      </c>
    </row>
    <row r="1530" spans="1:14" x14ac:dyDescent="0.2">
      <c r="A1530" t="s">
        <v>2374</v>
      </c>
      <c r="B1530" t="s">
        <v>24</v>
      </c>
      <c r="C1530" t="s">
        <v>52</v>
      </c>
      <c r="D1530" t="s">
        <v>53</v>
      </c>
      <c r="E1530" t="s">
        <v>93</v>
      </c>
      <c r="F1530" s="11" t="s">
        <v>33</v>
      </c>
      <c r="G1530" t="s">
        <v>19</v>
      </c>
      <c r="H1530" t="s">
        <v>55</v>
      </c>
      <c r="I1530" s="11" t="s">
        <v>3469</v>
      </c>
      <c r="J1530" t="s">
        <v>2378</v>
      </c>
      <c r="K1530" s="6">
        <v>51</v>
      </c>
      <c r="L1530" s="6">
        <v>119</v>
      </c>
      <c r="M1530" s="11">
        <v>9</v>
      </c>
      <c r="N1530" s="12">
        <f t="shared" si="23"/>
        <v>238</v>
      </c>
    </row>
    <row r="1531" spans="1:14" x14ac:dyDescent="0.2">
      <c r="A1531" t="s">
        <v>2374</v>
      </c>
      <c r="B1531" t="s">
        <v>1167</v>
      </c>
      <c r="C1531" t="s">
        <v>52</v>
      </c>
      <c r="D1531" t="s">
        <v>53</v>
      </c>
      <c r="E1531" t="s">
        <v>93</v>
      </c>
      <c r="F1531" s="11" t="s">
        <v>33</v>
      </c>
      <c r="G1531" t="s">
        <v>19</v>
      </c>
      <c r="H1531" t="s">
        <v>55</v>
      </c>
      <c r="I1531" s="11" t="s">
        <v>3469</v>
      </c>
      <c r="J1531" t="s">
        <v>2379</v>
      </c>
      <c r="K1531" s="6">
        <v>51</v>
      </c>
      <c r="L1531" s="6">
        <v>119</v>
      </c>
      <c r="M1531" s="11">
        <v>8</v>
      </c>
      <c r="N1531" s="12">
        <f t="shared" si="23"/>
        <v>1547</v>
      </c>
    </row>
    <row r="1532" spans="1:14" x14ac:dyDescent="0.2">
      <c r="A1532" t="s">
        <v>2380</v>
      </c>
      <c r="B1532" t="s">
        <v>92</v>
      </c>
      <c r="C1532" t="s">
        <v>52</v>
      </c>
      <c r="D1532" t="s">
        <v>53</v>
      </c>
      <c r="E1532" t="s">
        <v>59</v>
      </c>
      <c r="F1532" s="11" t="s">
        <v>33</v>
      </c>
      <c r="G1532" t="s">
        <v>19</v>
      </c>
      <c r="H1532" t="s">
        <v>55</v>
      </c>
      <c r="I1532" s="11" t="s">
        <v>3469</v>
      </c>
      <c r="J1532" t="s">
        <v>2381</v>
      </c>
      <c r="K1532" s="6">
        <v>51</v>
      </c>
      <c r="L1532" s="6">
        <v>119</v>
      </c>
      <c r="M1532" s="11">
        <v>3</v>
      </c>
      <c r="N1532" s="12">
        <f t="shared" si="23"/>
        <v>2023</v>
      </c>
    </row>
    <row r="1533" spans="1:14" x14ac:dyDescent="0.2">
      <c r="A1533" t="s">
        <v>2380</v>
      </c>
      <c r="B1533" t="s">
        <v>13</v>
      </c>
      <c r="C1533" t="s">
        <v>52</v>
      </c>
      <c r="D1533" t="s">
        <v>53</v>
      </c>
      <c r="E1533" t="s">
        <v>59</v>
      </c>
      <c r="F1533" s="11" t="s">
        <v>33</v>
      </c>
      <c r="G1533" t="s">
        <v>19</v>
      </c>
      <c r="H1533" t="s">
        <v>55</v>
      </c>
      <c r="I1533" s="11" t="s">
        <v>3469</v>
      </c>
      <c r="J1533" t="s">
        <v>2382</v>
      </c>
      <c r="K1533" s="6">
        <v>51</v>
      </c>
      <c r="L1533" s="6">
        <v>119</v>
      </c>
      <c r="M1533" s="11">
        <v>2</v>
      </c>
      <c r="N1533" s="12">
        <f t="shared" si="23"/>
        <v>1309</v>
      </c>
    </row>
    <row r="1534" spans="1:14" x14ac:dyDescent="0.2">
      <c r="A1534" t="s">
        <v>2380</v>
      </c>
      <c r="B1534" t="s">
        <v>100</v>
      </c>
      <c r="C1534" t="s">
        <v>52</v>
      </c>
      <c r="D1534" t="s">
        <v>53</v>
      </c>
      <c r="E1534" t="s">
        <v>59</v>
      </c>
      <c r="F1534" s="11" t="s">
        <v>33</v>
      </c>
      <c r="G1534" t="s">
        <v>19</v>
      </c>
      <c r="H1534" t="s">
        <v>55</v>
      </c>
      <c r="I1534" s="11" t="s">
        <v>3469</v>
      </c>
      <c r="J1534" t="s">
        <v>2383</v>
      </c>
      <c r="K1534" s="6">
        <v>51</v>
      </c>
      <c r="L1534" s="6">
        <v>119</v>
      </c>
      <c r="M1534" s="11">
        <v>13</v>
      </c>
      <c r="N1534" s="12">
        <f t="shared" si="23"/>
        <v>119</v>
      </c>
    </row>
    <row r="1535" spans="1:14" x14ac:dyDescent="0.2">
      <c r="A1535" t="s">
        <v>2380</v>
      </c>
      <c r="B1535" t="s">
        <v>24</v>
      </c>
      <c r="C1535" t="s">
        <v>52</v>
      </c>
      <c r="D1535" t="s">
        <v>53</v>
      </c>
      <c r="E1535" t="s">
        <v>59</v>
      </c>
      <c r="F1535" s="11" t="s">
        <v>33</v>
      </c>
      <c r="G1535" t="s">
        <v>19</v>
      </c>
      <c r="H1535" t="s">
        <v>55</v>
      </c>
      <c r="I1535" s="11" t="s">
        <v>3469</v>
      </c>
      <c r="J1535" t="s">
        <v>2384</v>
      </c>
      <c r="K1535" s="6">
        <v>51</v>
      </c>
      <c r="L1535" s="6">
        <v>119</v>
      </c>
      <c r="M1535" s="11">
        <v>17</v>
      </c>
      <c r="N1535" s="12">
        <f t="shared" si="23"/>
        <v>238</v>
      </c>
    </row>
    <row r="1536" spans="1:14" x14ac:dyDescent="0.2">
      <c r="A1536" t="s">
        <v>2380</v>
      </c>
      <c r="B1536" t="s">
        <v>1167</v>
      </c>
      <c r="C1536" t="s">
        <v>52</v>
      </c>
      <c r="D1536" t="s">
        <v>53</v>
      </c>
      <c r="E1536" t="s">
        <v>59</v>
      </c>
      <c r="F1536" s="11" t="s">
        <v>33</v>
      </c>
      <c r="G1536" t="s">
        <v>19</v>
      </c>
      <c r="H1536" t="s">
        <v>55</v>
      </c>
      <c r="I1536" s="11" t="s">
        <v>3469</v>
      </c>
      <c r="J1536" t="s">
        <v>2385</v>
      </c>
      <c r="K1536" s="6">
        <v>51</v>
      </c>
      <c r="L1536" s="6">
        <v>119</v>
      </c>
      <c r="M1536" s="11">
        <v>11</v>
      </c>
      <c r="N1536" s="12">
        <f t="shared" si="23"/>
        <v>357</v>
      </c>
    </row>
    <row r="1537" spans="1:14" x14ac:dyDescent="0.2">
      <c r="A1537" t="s">
        <v>2386</v>
      </c>
      <c r="B1537" t="s">
        <v>92</v>
      </c>
      <c r="C1537" t="s">
        <v>52</v>
      </c>
      <c r="D1537" t="s">
        <v>53</v>
      </c>
      <c r="E1537" t="s">
        <v>17</v>
      </c>
      <c r="F1537" s="11" t="s">
        <v>33</v>
      </c>
      <c r="G1537" t="s">
        <v>19</v>
      </c>
      <c r="H1537" t="s">
        <v>55</v>
      </c>
      <c r="I1537" s="11" t="s">
        <v>3469</v>
      </c>
      <c r="J1537" t="s">
        <v>2387</v>
      </c>
      <c r="K1537" s="6">
        <v>51</v>
      </c>
      <c r="L1537" s="6">
        <v>119</v>
      </c>
      <c r="M1537" s="11">
        <v>1</v>
      </c>
      <c r="N1537" s="12">
        <f t="shared" si="23"/>
        <v>119</v>
      </c>
    </row>
    <row r="1538" spans="1:14" x14ac:dyDescent="0.2">
      <c r="A1538" t="s">
        <v>2386</v>
      </c>
      <c r="B1538" t="s">
        <v>100</v>
      </c>
      <c r="C1538" t="s">
        <v>52</v>
      </c>
      <c r="D1538" t="s">
        <v>53</v>
      </c>
      <c r="E1538" t="s">
        <v>17</v>
      </c>
      <c r="F1538" s="11" t="s">
        <v>33</v>
      </c>
      <c r="G1538" t="s">
        <v>19</v>
      </c>
      <c r="H1538" t="s">
        <v>55</v>
      </c>
      <c r="I1538" s="11" t="s">
        <v>3469</v>
      </c>
      <c r="J1538" t="s">
        <v>2388</v>
      </c>
      <c r="K1538" s="6">
        <v>51</v>
      </c>
      <c r="L1538" s="6">
        <v>119</v>
      </c>
      <c r="M1538" s="11">
        <v>2</v>
      </c>
      <c r="N1538" s="12">
        <f t="shared" si="23"/>
        <v>238</v>
      </c>
    </row>
    <row r="1539" spans="1:14" x14ac:dyDescent="0.2">
      <c r="A1539" t="s">
        <v>2386</v>
      </c>
      <c r="B1539" t="s">
        <v>24</v>
      </c>
      <c r="C1539" t="s">
        <v>52</v>
      </c>
      <c r="D1539" t="s">
        <v>53</v>
      </c>
      <c r="E1539" t="s">
        <v>17</v>
      </c>
      <c r="F1539" s="11" t="s">
        <v>33</v>
      </c>
      <c r="G1539" t="s">
        <v>19</v>
      </c>
      <c r="H1539" t="s">
        <v>55</v>
      </c>
      <c r="I1539" s="11" t="s">
        <v>3469</v>
      </c>
      <c r="J1539" t="s">
        <v>2389</v>
      </c>
      <c r="K1539" s="6">
        <v>51</v>
      </c>
      <c r="L1539" s="6">
        <v>119</v>
      </c>
      <c r="M1539" s="11">
        <v>3</v>
      </c>
      <c r="N1539" s="12">
        <f t="shared" ref="N1539:N1602" si="24">L1539*M1542</f>
        <v>357</v>
      </c>
    </row>
    <row r="1540" spans="1:14" x14ac:dyDescent="0.2">
      <c r="A1540" t="s">
        <v>2386</v>
      </c>
      <c r="B1540" t="s">
        <v>1167</v>
      </c>
      <c r="C1540" t="s">
        <v>52</v>
      </c>
      <c r="D1540" t="s">
        <v>53</v>
      </c>
      <c r="E1540" t="s">
        <v>17</v>
      </c>
      <c r="F1540" s="11" t="s">
        <v>33</v>
      </c>
      <c r="G1540" t="s">
        <v>19</v>
      </c>
      <c r="H1540" t="s">
        <v>55</v>
      </c>
      <c r="I1540" s="11" t="s">
        <v>3469</v>
      </c>
      <c r="J1540" t="s">
        <v>2390</v>
      </c>
      <c r="K1540" s="6">
        <v>51</v>
      </c>
      <c r="L1540" s="6">
        <v>119</v>
      </c>
      <c r="M1540" s="11">
        <v>1</v>
      </c>
      <c r="N1540" s="12">
        <f t="shared" si="24"/>
        <v>119</v>
      </c>
    </row>
    <row r="1541" spans="1:14" x14ac:dyDescent="0.2">
      <c r="A1541" t="s">
        <v>2391</v>
      </c>
      <c r="B1541" t="s">
        <v>92</v>
      </c>
      <c r="C1541" t="s">
        <v>52</v>
      </c>
      <c r="D1541" t="s">
        <v>53</v>
      </c>
      <c r="E1541" t="s">
        <v>17</v>
      </c>
      <c r="F1541" s="11" t="s">
        <v>33</v>
      </c>
      <c r="G1541" t="s">
        <v>19</v>
      </c>
      <c r="H1541" t="s">
        <v>55</v>
      </c>
      <c r="I1541" s="11" t="s">
        <v>3469</v>
      </c>
      <c r="J1541" t="s">
        <v>2392</v>
      </c>
      <c r="K1541" s="6">
        <v>46</v>
      </c>
      <c r="L1541" s="6">
        <v>106</v>
      </c>
      <c r="M1541" s="11">
        <v>2</v>
      </c>
      <c r="N1541" s="12">
        <f t="shared" si="24"/>
        <v>106</v>
      </c>
    </row>
    <row r="1542" spans="1:14" x14ac:dyDescent="0.2">
      <c r="A1542" t="s">
        <v>2393</v>
      </c>
      <c r="B1542" t="s">
        <v>1167</v>
      </c>
      <c r="C1542" t="s">
        <v>52</v>
      </c>
      <c r="D1542" t="s">
        <v>53</v>
      </c>
      <c r="E1542" t="s">
        <v>17</v>
      </c>
      <c r="F1542" s="11" t="s">
        <v>33</v>
      </c>
      <c r="G1542" t="s">
        <v>19</v>
      </c>
      <c r="H1542" t="s">
        <v>55</v>
      </c>
      <c r="I1542" s="11" t="s">
        <v>3469</v>
      </c>
      <c r="J1542" t="s">
        <v>2394</v>
      </c>
      <c r="K1542" s="6">
        <v>46</v>
      </c>
      <c r="L1542" s="6">
        <v>106</v>
      </c>
      <c r="M1542" s="11">
        <v>3</v>
      </c>
      <c r="N1542" s="12">
        <f t="shared" si="24"/>
        <v>106</v>
      </c>
    </row>
    <row r="1543" spans="1:14" x14ac:dyDescent="0.2">
      <c r="A1543" t="s">
        <v>2393</v>
      </c>
      <c r="B1543" t="s">
        <v>31</v>
      </c>
      <c r="C1543" t="s">
        <v>52</v>
      </c>
      <c r="D1543" t="s">
        <v>53</v>
      </c>
      <c r="E1543" t="s">
        <v>17</v>
      </c>
      <c r="F1543" s="11" t="s">
        <v>33</v>
      </c>
      <c r="G1543" t="s">
        <v>19</v>
      </c>
      <c r="H1543" t="s">
        <v>55</v>
      </c>
      <c r="I1543" s="11" t="s">
        <v>3469</v>
      </c>
      <c r="J1543" t="s">
        <v>2395</v>
      </c>
      <c r="K1543" s="6">
        <v>46</v>
      </c>
      <c r="L1543" s="6">
        <v>106</v>
      </c>
      <c r="M1543" s="11">
        <v>1</v>
      </c>
      <c r="N1543" s="12">
        <f t="shared" si="24"/>
        <v>212</v>
      </c>
    </row>
    <row r="1544" spans="1:14" x14ac:dyDescent="0.2">
      <c r="A1544" t="s">
        <v>2396</v>
      </c>
      <c r="B1544" t="s">
        <v>13</v>
      </c>
      <c r="C1544" t="s">
        <v>52</v>
      </c>
      <c r="D1544" t="s">
        <v>53</v>
      </c>
      <c r="E1544" t="s">
        <v>123</v>
      </c>
      <c r="F1544" s="11" t="s">
        <v>33</v>
      </c>
      <c r="G1544" t="s">
        <v>19</v>
      </c>
      <c r="H1544" t="s">
        <v>55</v>
      </c>
      <c r="I1544" s="11" t="s">
        <v>3469</v>
      </c>
      <c r="J1544" t="s">
        <v>2397</v>
      </c>
      <c r="K1544" s="6">
        <v>46</v>
      </c>
      <c r="L1544" s="6">
        <v>106</v>
      </c>
      <c r="M1544" s="11">
        <v>1</v>
      </c>
      <c r="N1544" s="12">
        <f t="shared" si="24"/>
        <v>212</v>
      </c>
    </row>
    <row r="1545" spans="1:14" x14ac:dyDescent="0.2">
      <c r="A1545" t="s">
        <v>2396</v>
      </c>
      <c r="B1545" t="s">
        <v>24</v>
      </c>
      <c r="C1545" t="s">
        <v>52</v>
      </c>
      <c r="D1545" t="s">
        <v>53</v>
      </c>
      <c r="E1545" t="s">
        <v>123</v>
      </c>
      <c r="F1545" s="11" t="s">
        <v>33</v>
      </c>
      <c r="G1545" t="s">
        <v>19</v>
      </c>
      <c r="H1545" t="s">
        <v>55</v>
      </c>
      <c r="I1545" s="11" t="s">
        <v>3469</v>
      </c>
      <c r="J1545" t="s">
        <v>2398</v>
      </c>
      <c r="K1545" s="6">
        <v>46</v>
      </c>
      <c r="L1545" s="6">
        <v>106</v>
      </c>
      <c r="M1545" s="11">
        <v>1</v>
      </c>
      <c r="N1545" s="12">
        <f t="shared" si="24"/>
        <v>106</v>
      </c>
    </row>
    <row r="1546" spans="1:14" x14ac:dyDescent="0.2">
      <c r="A1546" t="s">
        <v>2396</v>
      </c>
      <c r="B1546" t="s">
        <v>1167</v>
      </c>
      <c r="C1546" t="s">
        <v>52</v>
      </c>
      <c r="D1546" t="s">
        <v>53</v>
      </c>
      <c r="E1546" t="s">
        <v>123</v>
      </c>
      <c r="F1546" s="11" t="s">
        <v>33</v>
      </c>
      <c r="G1546" t="s">
        <v>19</v>
      </c>
      <c r="H1546" t="s">
        <v>55</v>
      </c>
      <c r="I1546" s="11" t="s">
        <v>3469</v>
      </c>
      <c r="J1546" t="s">
        <v>2399</v>
      </c>
      <c r="K1546" s="6">
        <v>46</v>
      </c>
      <c r="L1546" s="6">
        <v>106</v>
      </c>
      <c r="M1546" s="11">
        <v>2</v>
      </c>
      <c r="N1546" s="12">
        <f t="shared" si="24"/>
        <v>212</v>
      </c>
    </row>
    <row r="1547" spans="1:14" x14ac:dyDescent="0.2">
      <c r="A1547" t="s">
        <v>2400</v>
      </c>
      <c r="B1547" t="s">
        <v>13</v>
      </c>
      <c r="C1547" t="s">
        <v>52</v>
      </c>
      <c r="D1547" t="s">
        <v>53</v>
      </c>
      <c r="E1547" t="s">
        <v>16</v>
      </c>
      <c r="F1547" s="11" t="s">
        <v>33</v>
      </c>
      <c r="G1547" t="s">
        <v>19</v>
      </c>
      <c r="H1547" t="s">
        <v>55</v>
      </c>
      <c r="I1547" s="11" t="s">
        <v>3469</v>
      </c>
      <c r="J1547" t="s">
        <v>2401</v>
      </c>
      <c r="K1547" s="6">
        <v>46</v>
      </c>
      <c r="L1547" s="6">
        <v>106</v>
      </c>
      <c r="M1547" s="11">
        <v>2</v>
      </c>
      <c r="N1547" s="12">
        <f t="shared" si="24"/>
        <v>212</v>
      </c>
    </row>
    <row r="1548" spans="1:14" x14ac:dyDescent="0.2">
      <c r="A1548" t="s">
        <v>2400</v>
      </c>
      <c r="B1548" t="s">
        <v>100</v>
      </c>
      <c r="C1548" t="s">
        <v>52</v>
      </c>
      <c r="D1548" t="s">
        <v>53</v>
      </c>
      <c r="E1548" t="s">
        <v>16</v>
      </c>
      <c r="F1548" s="11" t="s">
        <v>33</v>
      </c>
      <c r="G1548" t="s">
        <v>19</v>
      </c>
      <c r="H1548" t="s">
        <v>55</v>
      </c>
      <c r="I1548" s="11" t="s">
        <v>3469</v>
      </c>
      <c r="J1548" t="s">
        <v>2402</v>
      </c>
      <c r="K1548" s="6">
        <v>46</v>
      </c>
      <c r="L1548" s="6">
        <v>106</v>
      </c>
      <c r="M1548" s="11">
        <v>1</v>
      </c>
      <c r="N1548" s="12">
        <f t="shared" si="24"/>
        <v>106</v>
      </c>
    </row>
    <row r="1549" spans="1:14" x14ac:dyDescent="0.2">
      <c r="A1549" t="s">
        <v>2400</v>
      </c>
      <c r="B1549" t="s">
        <v>24</v>
      </c>
      <c r="C1549" t="s">
        <v>52</v>
      </c>
      <c r="D1549" t="s">
        <v>53</v>
      </c>
      <c r="E1549" t="s">
        <v>16</v>
      </c>
      <c r="F1549" s="11" t="s">
        <v>33</v>
      </c>
      <c r="G1549" t="s">
        <v>19</v>
      </c>
      <c r="H1549" t="s">
        <v>55</v>
      </c>
      <c r="I1549" s="11" t="s">
        <v>3469</v>
      </c>
      <c r="J1549" t="s">
        <v>2403</v>
      </c>
      <c r="K1549" s="6">
        <v>46</v>
      </c>
      <c r="L1549" s="6">
        <v>106</v>
      </c>
      <c r="M1549" s="11">
        <v>2</v>
      </c>
      <c r="N1549" s="12">
        <f t="shared" si="24"/>
        <v>212</v>
      </c>
    </row>
    <row r="1550" spans="1:14" x14ac:dyDescent="0.2">
      <c r="A1550" t="s">
        <v>2400</v>
      </c>
      <c r="B1550" t="s">
        <v>1167</v>
      </c>
      <c r="C1550" t="s">
        <v>52</v>
      </c>
      <c r="D1550" t="s">
        <v>53</v>
      </c>
      <c r="E1550" t="s">
        <v>16</v>
      </c>
      <c r="F1550" s="11" t="s">
        <v>33</v>
      </c>
      <c r="G1550" t="s">
        <v>19</v>
      </c>
      <c r="H1550" t="s">
        <v>55</v>
      </c>
      <c r="I1550" s="11" t="s">
        <v>3469</v>
      </c>
      <c r="J1550" t="s">
        <v>2404</v>
      </c>
      <c r="K1550" s="6">
        <v>46</v>
      </c>
      <c r="L1550" s="6">
        <v>106</v>
      </c>
      <c r="M1550" s="11">
        <v>2</v>
      </c>
      <c r="N1550" s="12">
        <f t="shared" si="24"/>
        <v>212</v>
      </c>
    </row>
    <row r="1551" spans="1:14" x14ac:dyDescent="0.2">
      <c r="A1551" t="s">
        <v>2400</v>
      </c>
      <c r="B1551" t="s">
        <v>31</v>
      </c>
      <c r="C1551" t="s">
        <v>52</v>
      </c>
      <c r="D1551" t="s">
        <v>53</v>
      </c>
      <c r="E1551" t="s">
        <v>16</v>
      </c>
      <c r="F1551" s="11" t="s">
        <v>33</v>
      </c>
      <c r="G1551" t="s">
        <v>19</v>
      </c>
      <c r="H1551" t="s">
        <v>55</v>
      </c>
      <c r="I1551" s="11" t="s">
        <v>3469</v>
      </c>
      <c r="J1551" t="s">
        <v>2405</v>
      </c>
      <c r="K1551" s="6">
        <v>46</v>
      </c>
      <c r="L1551" s="6">
        <v>106</v>
      </c>
      <c r="M1551" s="11">
        <v>1</v>
      </c>
      <c r="N1551" s="12">
        <f t="shared" si="24"/>
        <v>106</v>
      </c>
    </row>
    <row r="1552" spans="1:14" x14ac:dyDescent="0.2">
      <c r="A1552" t="s">
        <v>2406</v>
      </c>
      <c r="B1552" t="s">
        <v>13</v>
      </c>
      <c r="C1552" t="s">
        <v>52</v>
      </c>
      <c r="D1552" t="s">
        <v>53</v>
      </c>
      <c r="E1552" t="s">
        <v>123</v>
      </c>
      <c r="F1552" s="11" t="s">
        <v>33</v>
      </c>
      <c r="G1552" t="s">
        <v>19</v>
      </c>
      <c r="H1552" t="s">
        <v>55</v>
      </c>
      <c r="I1552" s="11" t="s">
        <v>3469</v>
      </c>
      <c r="J1552" t="s">
        <v>2407</v>
      </c>
      <c r="K1552" s="6">
        <v>46</v>
      </c>
      <c r="L1552" s="6">
        <v>106</v>
      </c>
      <c r="M1552" s="11">
        <v>2</v>
      </c>
      <c r="N1552" s="12">
        <f t="shared" si="24"/>
        <v>318</v>
      </c>
    </row>
    <row r="1553" spans="1:14" x14ac:dyDescent="0.2">
      <c r="A1553" t="s">
        <v>2406</v>
      </c>
      <c r="B1553" t="s">
        <v>100</v>
      </c>
      <c r="C1553" t="s">
        <v>52</v>
      </c>
      <c r="D1553" t="s">
        <v>53</v>
      </c>
      <c r="E1553" t="s">
        <v>123</v>
      </c>
      <c r="F1553" s="11" t="s">
        <v>33</v>
      </c>
      <c r="G1553" t="s">
        <v>19</v>
      </c>
      <c r="H1553" t="s">
        <v>55</v>
      </c>
      <c r="I1553" s="11" t="s">
        <v>3469</v>
      </c>
      <c r="J1553" t="s">
        <v>2408</v>
      </c>
      <c r="K1553" s="6">
        <v>46</v>
      </c>
      <c r="L1553" s="6">
        <v>106</v>
      </c>
      <c r="M1553" s="11">
        <v>2</v>
      </c>
      <c r="N1553" s="12">
        <f t="shared" si="24"/>
        <v>424</v>
      </c>
    </row>
    <row r="1554" spans="1:14" x14ac:dyDescent="0.2">
      <c r="A1554" t="s">
        <v>2409</v>
      </c>
      <c r="B1554" t="s">
        <v>13</v>
      </c>
      <c r="C1554" t="s">
        <v>52</v>
      </c>
      <c r="D1554" t="s">
        <v>53</v>
      </c>
      <c r="E1554" t="s">
        <v>123</v>
      </c>
      <c r="F1554" s="11" t="s">
        <v>33</v>
      </c>
      <c r="G1554" t="s">
        <v>19</v>
      </c>
      <c r="H1554" t="s">
        <v>55</v>
      </c>
      <c r="I1554" s="11" t="s">
        <v>3469</v>
      </c>
      <c r="J1554" t="s">
        <v>2410</v>
      </c>
      <c r="K1554" s="6">
        <v>46</v>
      </c>
      <c r="L1554" s="6">
        <v>106</v>
      </c>
      <c r="M1554" s="11">
        <v>1</v>
      </c>
      <c r="N1554" s="12">
        <f t="shared" si="24"/>
        <v>212</v>
      </c>
    </row>
    <row r="1555" spans="1:14" x14ac:dyDescent="0.2">
      <c r="A1555" t="s">
        <v>2409</v>
      </c>
      <c r="B1555" t="s">
        <v>24</v>
      </c>
      <c r="C1555" t="s">
        <v>52</v>
      </c>
      <c r="D1555" t="s">
        <v>53</v>
      </c>
      <c r="E1555" t="s">
        <v>123</v>
      </c>
      <c r="F1555" s="11" t="s">
        <v>33</v>
      </c>
      <c r="G1555" t="s">
        <v>19</v>
      </c>
      <c r="H1555" t="s">
        <v>55</v>
      </c>
      <c r="I1555" s="11" t="s">
        <v>3469</v>
      </c>
      <c r="J1555" t="s">
        <v>2411</v>
      </c>
      <c r="K1555" s="6">
        <v>46</v>
      </c>
      <c r="L1555" s="6">
        <v>106</v>
      </c>
      <c r="M1555" s="11">
        <v>3</v>
      </c>
      <c r="N1555" s="12">
        <f t="shared" si="24"/>
        <v>106</v>
      </c>
    </row>
    <row r="1556" spans="1:14" x14ac:dyDescent="0.2">
      <c r="A1556" t="s">
        <v>2409</v>
      </c>
      <c r="B1556" t="s">
        <v>1167</v>
      </c>
      <c r="C1556" t="s">
        <v>52</v>
      </c>
      <c r="D1556" t="s">
        <v>53</v>
      </c>
      <c r="E1556" t="s">
        <v>123</v>
      </c>
      <c r="F1556" s="11" t="s">
        <v>33</v>
      </c>
      <c r="G1556" t="s">
        <v>19</v>
      </c>
      <c r="H1556" t="s">
        <v>55</v>
      </c>
      <c r="I1556" s="11" t="s">
        <v>3469</v>
      </c>
      <c r="J1556" t="s">
        <v>2412</v>
      </c>
      <c r="K1556" s="6">
        <v>46</v>
      </c>
      <c r="L1556" s="6">
        <v>106</v>
      </c>
      <c r="M1556" s="11">
        <v>4</v>
      </c>
      <c r="N1556" s="12">
        <f t="shared" si="24"/>
        <v>106</v>
      </c>
    </row>
    <row r="1557" spans="1:14" x14ac:dyDescent="0.2">
      <c r="A1557" t="s">
        <v>2413</v>
      </c>
      <c r="B1557" t="s">
        <v>13</v>
      </c>
      <c r="C1557" t="s">
        <v>52</v>
      </c>
      <c r="D1557" t="s">
        <v>53</v>
      </c>
      <c r="E1557" t="s">
        <v>123</v>
      </c>
      <c r="F1557" s="11" t="s">
        <v>33</v>
      </c>
      <c r="G1557" t="s">
        <v>19</v>
      </c>
      <c r="H1557" t="s">
        <v>55</v>
      </c>
      <c r="I1557" s="11" t="s">
        <v>3469</v>
      </c>
      <c r="J1557" t="s">
        <v>2414</v>
      </c>
      <c r="K1557" s="6">
        <v>46</v>
      </c>
      <c r="L1557" s="6">
        <v>106</v>
      </c>
      <c r="M1557" s="11">
        <v>2</v>
      </c>
      <c r="N1557" s="12">
        <f t="shared" si="24"/>
        <v>106</v>
      </c>
    </row>
    <row r="1558" spans="1:14" x14ac:dyDescent="0.2">
      <c r="A1558" t="s">
        <v>2413</v>
      </c>
      <c r="B1558" t="s">
        <v>1167</v>
      </c>
      <c r="C1558" t="s">
        <v>52</v>
      </c>
      <c r="D1558" t="s">
        <v>53</v>
      </c>
      <c r="E1558" t="s">
        <v>123</v>
      </c>
      <c r="F1558" s="11" t="s">
        <v>33</v>
      </c>
      <c r="G1558" t="s">
        <v>19</v>
      </c>
      <c r="H1558" t="s">
        <v>55</v>
      </c>
      <c r="I1558" s="11" t="s">
        <v>3469</v>
      </c>
      <c r="J1558" t="s">
        <v>2415</v>
      </c>
      <c r="K1558" s="6">
        <v>46</v>
      </c>
      <c r="L1558" s="6">
        <v>106</v>
      </c>
      <c r="M1558" s="11">
        <v>1</v>
      </c>
      <c r="N1558" s="12">
        <f t="shared" si="24"/>
        <v>212</v>
      </c>
    </row>
    <row r="1559" spans="1:14" x14ac:dyDescent="0.2">
      <c r="A1559" t="s">
        <v>2413</v>
      </c>
      <c r="B1559" t="s">
        <v>31</v>
      </c>
      <c r="C1559" t="s">
        <v>52</v>
      </c>
      <c r="D1559" t="s">
        <v>53</v>
      </c>
      <c r="E1559" t="s">
        <v>123</v>
      </c>
      <c r="F1559" s="11" t="s">
        <v>33</v>
      </c>
      <c r="G1559" t="s">
        <v>19</v>
      </c>
      <c r="H1559" t="s">
        <v>55</v>
      </c>
      <c r="I1559" s="11" t="s">
        <v>3469</v>
      </c>
      <c r="J1559" t="s">
        <v>2416</v>
      </c>
      <c r="K1559" s="6">
        <v>46</v>
      </c>
      <c r="L1559" s="6">
        <v>106</v>
      </c>
      <c r="M1559" s="11">
        <v>1</v>
      </c>
      <c r="N1559" s="12">
        <f t="shared" si="24"/>
        <v>742</v>
      </c>
    </row>
    <row r="1560" spans="1:14" x14ac:dyDescent="0.2">
      <c r="A1560" t="s">
        <v>2417</v>
      </c>
      <c r="B1560" t="s">
        <v>92</v>
      </c>
      <c r="C1560" t="s">
        <v>52</v>
      </c>
      <c r="D1560" t="s">
        <v>53</v>
      </c>
      <c r="E1560" t="s">
        <v>93</v>
      </c>
      <c r="F1560" s="11" t="s">
        <v>33</v>
      </c>
      <c r="G1560" t="s">
        <v>19</v>
      </c>
      <c r="H1560" t="s">
        <v>55</v>
      </c>
      <c r="I1560" s="11" t="s">
        <v>3469</v>
      </c>
      <c r="J1560" t="s">
        <v>2418</v>
      </c>
      <c r="K1560" s="6">
        <v>51</v>
      </c>
      <c r="L1560" s="6">
        <v>119</v>
      </c>
      <c r="M1560" s="11">
        <v>1</v>
      </c>
      <c r="N1560" s="12">
        <f t="shared" si="24"/>
        <v>1309</v>
      </c>
    </row>
    <row r="1561" spans="1:14" x14ac:dyDescent="0.2">
      <c r="A1561" t="s">
        <v>2417</v>
      </c>
      <c r="B1561" t="s">
        <v>13</v>
      </c>
      <c r="C1561" t="s">
        <v>52</v>
      </c>
      <c r="D1561" t="s">
        <v>53</v>
      </c>
      <c r="E1561" t="s">
        <v>93</v>
      </c>
      <c r="F1561" s="11" t="s">
        <v>33</v>
      </c>
      <c r="G1561" t="s">
        <v>19</v>
      </c>
      <c r="H1561" t="s">
        <v>55</v>
      </c>
      <c r="I1561" s="11" t="s">
        <v>3469</v>
      </c>
      <c r="J1561" t="s">
        <v>2419</v>
      </c>
      <c r="K1561" s="6">
        <v>51</v>
      </c>
      <c r="L1561" s="6">
        <v>119</v>
      </c>
      <c r="M1561" s="11">
        <v>2</v>
      </c>
      <c r="N1561" s="12">
        <f t="shared" si="24"/>
        <v>952</v>
      </c>
    </row>
    <row r="1562" spans="1:14" x14ac:dyDescent="0.2">
      <c r="A1562" t="s">
        <v>2417</v>
      </c>
      <c r="B1562" t="s">
        <v>100</v>
      </c>
      <c r="C1562" t="s">
        <v>52</v>
      </c>
      <c r="D1562" t="s">
        <v>53</v>
      </c>
      <c r="E1562" t="s">
        <v>93</v>
      </c>
      <c r="F1562" s="11" t="s">
        <v>33</v>
      </c>
      <c r="G1562" t="s">
        <v>19</v>
      </c>
      <c r="H1562" t="s">
        <v>55</v>
      </c>
      <c r="I1562" s="11" t="s">
        <v>3469</v>
      </c>
      <c r="J1562" t="s">
        <v>2420</v>
      </c>
      <c r="K1562" s="6">
        <v>51</v>
      </c>
      <c r="L1562" s="6">
        <v>119</v>
      </c>
      <c r="M1562" s="11">
        <v>7</v>
      </c>
      <c r="N1562" s="12">
        <f t="shared" si="24"/>
        <v>1309</v>
      </c>
    </row>
    <row r="1563" spans="1:14" x14ac:dyDescent="0.2">
      <c r="A1563" t="s">
        <v>2417</v>
      </c>
      <c r="B1563" t="s">
        <v>24</v>
      </c>
      <c r="C1563" t="s">
        <v>52</v>
      </c>
      <c r="D1563" t="s">
        <v>53</v>
      </c>
      <c r="E1563" t="s">
        <v>93</v>
      </c>
      <c r="F1563" s="11" t="s">
        <v>33</v>
      </c>
      <c r="G1563" t="s">
        <v>19</v>
      </c>
      <c r="H1563" t="s">
        <v>55</v>
      </c>
      <c r="I1563" s="11" t="s">
        <v>3469</v>
      </c>
      <c r="J1563" t="s">
        <v>2421</v>
      </c>
      <c r="K1563" s="6">
        <v>51</v>
      </c>
      <c r="L1563" s="6">
        <v>119</v>
      </c>
      <c r="M1563" s="11">
        <v>11</v>
      </c>
      <c r="N1563" s="12">
        <f t="shared" si="24"/>
        <v>238</v>
      </c>
    </row>
    <row r="1564" spans="1:14" x14ac:dyDescent="0.2">
      <c r="A1564" t="s">
        <v>2417</v>
      </c>
      <c r="B1564" t="s">
        <v>1167</v>
      </c>
      <c r="C1564" t="s">
        <v>52</v>
      </c>
      <c r="D1564" t="s">
        <v>53</v>
      </c>
      <c r="E1564" t="s">
        <v>93</v>
      </c>
      <c r="F1564" s="11" t="s">
        <v>33</v>
      </c>
      <c r="G1564" t="s">
        <v>19</v>
      </c>
      <c r="H1564" t="s">
        <v>55</v>
      </c>
      <c r="I1564" s="11" t="s">
        <v>3469</v>
      </c>
      <c r="J1564" t="s">
        <v>2422</v>
      </c>
      <c r="K1564" s="6">
        <v>51</v>
      </c>
      <c r="L1564" s="6">
        <v>119</v>
      </c>
      <c r="M1564" s="11">
        <v>8</v>
      </c>
      <c r="N1564" s="12">
        <f t="shared" si="24"/>
        <v>119</v>
      </c>
    </row>
    <row r="1565" spans="1:14" x14ac:dyDescent="0.2">
      <c r="A1565" t="s">
        <v>2417</v>
      </c>
      <c r="B1565" t="s">
        <v>31</v>
      </c>
      <c r="C1565" t="s">
        <v>52</v>
      </c>
      <c r="D1565" t="s">
        <v>53</v>
      </c>
      <c r="E1565" t="s">
        <v>93</v>
      </c>
      <c r="F1565" s="11" t="s">
        <v>33</v>
      </c>
      <c r="G1565" t="s">
        <v>19</v>
      </c>
      <c r="H1565" t="s">
        <v>55</v>
      </c>
      <c r="I1565" s="11" t="s">
        <v>3469</v>
      </c>
      <c r="J1565" t="s">
        <v>2423</v>
      </c>
      <c r="K1565" s="6">
        <v>51</v>
      </c>
      <c r="L1565" s="6">
        <v>119</v>
      </c>
      <c r="M1565" s="11">
        <v>11</v>
      </c>
      <c r="N1565" s="12">
        <f t="shared" si="24"/>
        <v>119</v>
      </c>
    </row>
    <row r="1566" spans="1:14" x14ac:dyDescent="0.2">
      <c r="A1566" t="s">
        <v>2424</v>
      </c>
      <c r="B1566" t="s">
        <v>92</v>
      </c>
      <c r="C1566" t="s">
        <v>52</v>
      </c>
      <c r="D1566" t="s">
        <v>53</v>
      </c>
      <c r="E1566" t="s">
        <v>98</v>
      </c>
      <c r="F1566" s="11" t="s">
        <v>33</v>
      </c>
      <c r="G1566" t="s">
        <v>19</v>
      </c>
      <c r="H1566" t="s">
        <v>55</v>
      </c>
      <c r="I1566" s="11" t="s">
        <v>3469</v>
      </c>
      <c r="J1566" t="s">
        <v>2425</v>
      </c>
      <c r="K1566" s="6">
        <v>51</v>
      </c>
      <c r="L1566" s="6">
        <v>119</v>
      </c>
      <c r="M1566" s="11">
        <v>2</v>
      </c>
      <c r="N1566" s="12">
        <f t="shared" si="24"/>
        <v>119</v>
      </c>
    </row>
    <row r="1567" spans="1:14" x14ac:dyDescent="0.2">
      <c r="A1567" t="s">
        <v>2424</v>
      </c>
      <c r="B1567" t="s">
        <v>100</v>
      </c>
      <c r="C1567" t="s">
        <v>52</v>
      </c>
      <c r="D1567" t="s">
        <v>53</v>
      </c>
      <c r="E1567" t="s">
        <v>98</v>
      </c>
      <c r="F1567" s="11" t="s">
        <v>33</v>
      </c>
      <c r="G1567" t="s">
        <v>19</v>
      </c>
      <c r="H1567" t="s">
        <v>55</v>
      </c>
      <c r="I1567" s="11" t="s">
        <v>3469</v>
      </c>
      <c r="J1567" t="s">
        <v>2426</v>
      </c>
      <c r="K1567" s="6">
        <v>51</v>
      </c>
      <c r="L1567" s="6">
        <v>119</v>
      </c>
      <c r="M1567" s="11">
        <v>1</v>
      </c>
      <c r="N1567" s="12">
        <f t="shared" si="24"/>
        <v>119</v>
      </c>
    </row>
    <row r="1568" spans="1:14" x14ac:dyDescent="0.2">
      <c r="A1568" t="s">
        <v>2424</v>
      </c>
      <c r="B1568" t="s">
        <v>31</v>
      </c>
      <c r="C1568" t="s">
        <v>52</v>
      </c>
      <c r="D1568" t="s">
        <v>53</v>
      </c>
      <c r="E1568" t="s">
        <v>98</v>
      </c>
      <c r="F1568" s="11" t="s">
        <v>33</v>
      </c>
      <c r="G1568" t="s">
        <v>19</v>
      </c>
      <c r="H1568" t="s">
        <v>55</v>
      </c>
      <c r="I1568" s="11" t="s">
        <v>3469</v>
      </c>
      <c r="J1568" t="s">
        <v>2427</v>
      </c>
      <c r="K1568" s="6">
        <v>51</v>
      </c>
      <c r="L1568" s="6">
        <v>119</v>
      </c>
      <c r="M1568" s="11">
        <v>1</v>
      </c>
      <c r="N1568" s="12">
        <f t="shared" si="24"/>
        <v>238</v>
      </c>
    </row>
    <row r="1569" spans="1:14" x14ac:dyDescent="0.2">
      <c r="A1569" t="s">
        <v>2428</v>
      </c>
      <c r="B1569" t="s">
        <v>92</v>
      </c>
      <c r="C1569" t="s">
        <v>52</v>
      </c>
      <c r="D1569" t="s">
        <v>53</v>
      </c>
      <c r="E1569" t="s">
        <v>17</v>
      </c>
      <c r="F1569" s="11" t="s">
        <v>33</v>
      </c>
      <c r="G1569" t="s">
        <v>19</v>
      </c>
      <c r="H1569" t="s">
        <v>55</v>
      </c>
      <c r="I1569" s="11" t="s">
        <v>3469</v>
      </c>
      <c r="J1569" t="s">
        <v>2429</v>
      </c>
      <c r="K1569" s="6">
        <v>51</v>
      </c>
      <c r="L1569" s="6">
        <v>119</v>
      </c>
      <c r="M1569" s="11">
        <v>1</v>
      </c>
      <c r="N1569" s="12">
        <f t="shared" si="24"/>
        <v>476</v>
      </c>
    </row>
    <row r="1570" spans="1:14" x14ac:dyDescent="0.2">
      <c r="A1570" t="s">
        <v>2428</v>
      </c>
      <c r="B1570" t="s">
        <v>24</v>
      </c>
      <c r="C1570" t="s">
        <v>52</v>
      </c>
      <c r="D1570" t="s">
        <v>53</v>
      </c>
      <c r="E1570" t="s">
        <v>17</v>
      </c>
      <c r="F1570" s="11" t="s">
        <v>33</v>
      </c>
      <c r="G1570" t="s">
        <v>19</v>
      </c>
      <c r="H1570" t="s">
        <v>55</v>
      </c>
      <c r="I1570" s="11" t="s">
        <v>3469</v>
      </c>
      <c r="J1570" t="s">
        <v>2430</v>
      </c>
      <c r="K1570" s="6">
        <v>51</v>
      </c>
      <c r="L1570" s="6">
        <v>119</v>
      </c>
      <c r="M1570" s="11">
        <v>1</v>
      </c>
      <c r="N1570" s="12">
        <f t="shared" si="24"/>
        <v>238</v>
      </c>
    </row>
    <row r="1571" spans="1:14" x14ac:dyDescent="0.2">
      <c r="A1571" t="s">
        <v>2428</v>
      </c>
      <c r="B1571" t="s">
        <v>1167</v>
      </c>
      <c r="C1571" t="s">
        <v>52</v>
      </c>
      <c r="D1571" t="s">
        <v>53</v>
      </c>
      <c r="E1571" t="s">
        <v>17</v>
      </c>
      <c r="F1571" s="11" t="s">
        <v>33</v>
      </c>
      <c r="G1571" t="s">
        <v>19</v>
      </c>
      <c r="H1571" t="s">
        <v>55</v>
      </c>
      <c r="I1571" s="11" t="s">
        <v>3469</v>
      </c>
      <c r="J1571" t="s">
        <v>2431</v>
      </c>
      <c r="K1571" s="6">
        <v>51</v>
      </c>
      <c r="L1571" s="6">
        <v>119</v>
      </c>
      <c r="M1571" s="11">
        <v>2</v>
      </c>
      <c r="N1571" s="12">
        <f t="shared" si="24"/>
        <v>595</v>
      </c>
    </row>
    <row r="1572" spans="1:14" x14ac:dyDescent="0.2">
      <c r="A1572" t="s">
        <v>2428</v>
      </c>
      <c r="B1572" t="s">
        <v>31</v>
      </c>
      <c r="C1572" t="s">
        <v>52</v>
      </c>
      <c r="D1572" t="s">
        <v>53</v>
      </c>
      <c r="E1572" t="s">
        <v>17</v>
      </c>
      <c r="F1572" s="11" t="s">
        <v>33</v>
      </c>
      <c r="G1572" t="s">
        <v>19</v>
      </c>
      <c r="H1572" t="s">
        <v>55</v>
      </c>
      <c r="I1572" s="11" t="s">
        <v>3469</v>
      </c>
      <c r="J1572" t="s">
        <v>2432</v>
      </c>
      <c r="K1572" s="6">
        <v>51</v>
      </c>
      <c r="L1572" s="6">
        <v>119</v>
      </c>
      <c r="M1572" s="11">
        <v>4</v>
      </c>
      <c r="N1572" s="12">
        <f t="shared" si="24"/>
        <v>119</v>
      </c>
    </row>
    <row r="1573" spans="1:14" x14ac:dyDescent="0.2">
      <c r="A1573" t="s">
        <v>2433</v>
      </c>
      <c r="B1573" t="s">
        <v>13</v>
      </c>
      <c r="C1573" t="s">
        <v>52</v>
      </c>
      <c r="D1573" t="s">
        <v>53</v>
      </c>
      <c r="E1573" t="s">
        <v>59</v>
      </c>
      <c r="F1573" s="11" t="s">
        <v>33</v>
      </c>
      <c r="G1573" t="s">
        <v>19</v>
      </c>
      <c r="H1573" t="s">
        <v>55</v>
      </c>
      <c r="I1573" s="11" t="s">
        <v>3469</v>
      </c>
      <c r="J1573" t="s">
        <v>2434</v>
      </c>
      <c r="K1573" s="6">
        <v>46</v>
      </c>
      <c r="L1573" s="6">
        <v>106</v>
      </c>
      <c r="M1573" s="11">
        <v>2</v>
      </c>
      <c r="N1573" s="12">
        <f t="shared" si="24"/>
        <v>530</v>
      </c>
    </row>
    <row r="1574" spans="1:14" x14ac:dyDescent="0.2">
      <c r="A1574" t="s">
        <v>2433</v>
      </c>
      <c r="B1574" t="s">
        <v>1167</v>
      </c>
      <c r="C1574" t="s">
        <v>52</v>
      </c>
      <c r="D1574" t="s">
        <v>53</v>
      </c>
      <c r="E1574" t="s">
        <v>59</v>
      </c>
      <c r="F1574" s="11" t="s">
        <v>33</v>
      </c>
      <c r="G1574" t="s">
        <v>19</v>
      </c>
      <c r="H1574" t="s">
        <v>55</v>
      </c>
      <c r="I1574" s="11" t="s">
        <v>3469</v>
      </c>
      <c r="J1574" t="s">
        <v>2435</v>
      </c>
      <c r="K1574" s="6">
        <v>46</v>
      </c>
      <c r="L1574" s="6">
        <v>106</v>
      </c>
      <c r="M1574" s="11">
        <v>5</v>
      </c>
      <c r="N1574" s="12">
        <f t="shared" si="24"/>
        <v>1378</v>
      </c>
    </row>
    <row r="1575" spans="1:14" x14ac:dyDescent="0.2">
      <c r="A1575" t="s">
        <v>2433</v>
      </c>
      <c r="B1575" t="s">
        <v>31</v>
      </c>
      <c r="C1575" t="s">
        <v>52</v>
      </c>
      <c r="D1575" t="s">
        <v>53</v>
      </c>
      <c r="E1575" t="s">
        <v>59</v>
      </c>
      <c r="F1575" s="11" t="s">
        <v>33</v>
      </c>
      <c r="G1575" t="s">
        <v>19</v>
      </c>
      <c r="H1575" t="s">
        <v>55</v>
      </c>
      <c r="I1575" s="11" t="s">
        <v>3469</v>
      </c>
      <c r="J1575" t="s">
        <v>2436</v>
      </c>
      <c r="K1575" s="6">
        <v>46</v>
      </c>
      <c r="L1575" s="6">
        <v>106</v>
      </c>
      <c r="M1575" s="11">
        <v>1</v>
      </c>
      <c r="N1575" s="12">
        <f t="shared" si="24"/>
        <v>2544</v>
      </c>
    </row>
    <row r="1576" spans="1:14" x14ac:dyDescent="0.2">
      <c r="A1576" t="s">
        <v>2437</v>
      </c>
      <c r="B1576" t="s">
        <v>13</v>
      </c>
      <c r="C1576" t="s">
        <v>52</v>
      </c>
      <c r="D1576" t="s">
        <v>53</v>
      </c>
      <c r="E1576" t="s">
        <v>93</v>
      </c>
      <c r="F1576" s="11" t="s">
        <v>33</v>
      </c>
      <c r="G1576" t="s">
        <v>19</v>
      </c>
      <c r="H1576" t="s">
        <v>55</v>
      </c>
      <c r="I1576" s="11" t="s">
        <v>3469</v>
      </c>
      <c r="J1576" t="s">
        <v>2438</v>
      </c>
      <c r="K1576" s="6">
        <v>51</v>
      </c>
      <c r="L1576" s="6">
        <v>119</v>
      </c>
      <c r="M1576" s="11">
        <v>5</v>
      </c>
      <c r="N1576" s="12">
        <f t="shared" si="24"/>
        <v>1190</v>
      </c>
    </row>
    <row r="1577" spans="1:14" x14ac:dyDescent="0.2">
      <c r="A1577" t="s">
        <v>2437</v>
      </c>
      <c r="B1577" t="s">
        <v>100</v>
      </c>
      <c r="C1577" t="s">
        <v>52</v>
      </c>
      <c r="D1577" t="s">
        <v>53</v>
      </c>
      <c r="E1577" t="s">
        <v>93</v>
      </c>
      <c r="F1577" s="11" t="s">
        <v>33</v>
      </c>
      <c r="G1577" t="s">
        <v>19</v>
      </c>
      <c r="H1577" t="s">
        <v>55</v>
      </c>
      <c r="I1577" s="11" t="s">
        <v>3469</v>
      </c>
      <c r="J1577" t="s">
        <v>2439</v>
      </c>
      <c r="K1577" s="6">
        <v>51</v>
      </c>
      <c r="L1577" s="6">
        <v>119</v>
      </c>
      <c r="M1577" s="11">
        <v>13</v>
      </c>
      <c r="N1577" s="12">
        <f t="shared" si="24"/>
        <v>833</v>
      </c>
    </row>
    <row r="1578" spans="1:14" x14ac:dyDescent="0.2">
      <c r="A1578" t="s">
        <v>2437</v>
      </c>
      <c r="B1578" t="s">
        <v>24</v>
      </c>
      <c r="C1578" t="s">
        <v>52</v>
      </c>
      <c r="D1578" t="s">
        <v>53</v>
      </c>
      <c r="E1578" t="s">
        <v>93</v>
      </c>
      <c r="F1578" s="11" t="s">
        <v>33</v>
      </c>
      <c r="G1578" t="s">
        <v>19</v>
      </c>
      <c r="H1578" t="s">
        <v>55</v>
      </c>
      <c r="I1578" s="11" t="s">
        <v>3469</v>
      </c>
      <c r="J1578" t="s">
        <v>2440</v>
      </c>
      <c r="K1578" s="6">
        <v>51</v>
      </c>
      <c r="L1578" s="6">
        <v>119</v>
      </c>
      <c r="M1578" s="11">
        <v>24</v>
      </c>
      <c r="N1578" s="12">
        <f t="shared" si="24"/>
        <v>119</v>
      </c>
    </row>
    <row r="1579" spans="1:14" x14ac:dyDescent="0.2">
      <c r="A1579" t="s">
        <v>2437</v>
      </c>
      <c r="B1579" t="s">
        <v>1167</v>
      </c>
      <c r="C1579" t="s">
        <v>52</v>
      </c>
      <c r="D1579" t="s">
        <v>53</v>
      </c>
      <c r="E1579" t="s">
        <v>93</v>
      </c>
      <c r="F1579" s="11" t="s">
        <v>33</v>
      </c>
      <c r="G1579" t="s">
        <v>19</v>
      </c>
      <c r="H1579" t="s">
        <v>55</v>
      </c>
      <c r="I1579" s="11" t="s">
        <v>3469</v>
      </c>
      <c r="J1579" t="s">
        <v>2441</v>
      </c>
      <c r="K1579" s="6">
        <v>51</v>
      </c>
      <c r="L1579" s="6">
        <v>119</v>
      </c>
      <c r="M1579" s="11">
        <v>10</v>
      </c>
      <c r="N1579" s="12">
        <f t="shared" si="24"/>
        <v>476</v>
      </c>
    </row>
    <row r="1580" spans="1:14" x14ac:dyDescent="0.2">
      <c r="A1580" t="s">
        <v>2437</v>
      </c>
      <c r="B1580" t="s">
        <v>31</v>
      </c>
      <c r="C1580" t="s">
        <v>52</v>
      </c>
      <c r="D1580" t="s">
        <v>53</v>
      </c>
      <c r="E1580" t="s">
        <v>93</v>
      </c>
      <c r="F1580" s="11" t="s">
        <v>33</v>
      </c>
      <c r="G1580" t="s">
        <v>19</v>
      </c>
      <c r="H1580" t="s">
        <v>55</v>
      </c>
      <c r="I1580" s="11" t="s">
        <v>3469</v>
      </c>
      <c r="J1580" t="s">
        <v>2442</v>
      </c>
      <c r="K1580" s="6">
        <v>51</v>
      </c>
      <c r="L1580" s="6">
        <v>119</v>
      </c>
      <c r="M1580" s="11">
        <v>7</v>
      </c>
      <c r="N1580" s="12">
        <f t="shared" si="24"/>
        <v>595</v>
      </c>
    </row>
    <row r="1581" spans="1:14" x14ac:dyDescent="0.2">
      <c r="A1581" t="s">
        <v>2437</v>
      </c>
      <c r="B1581" t="s">
        <v>95</v>
      </c>
      <c r="C1581" t="s">
        <v>52</v>
      </c>
      <c r="D1581" t="s">
        <v>53</v>
      </c>
      <c r="E1581" t="s">
        <v>93</v>
      </c>
      <c r="F1581" s="11" t="s">
        <v>33</v>
      </c>
      <c r="G1581" t="s">
        <v>19</v>
      </c>
      <c r="H1581" t="s">
        <v>55</v>
      </c>
      <c r="I1581" s="11" t="s">
        <v>3469</v>
      </c>
      <c r="J1581" t="s">
        <v>2443</v>
      </c>
      <c r="K1581" s="6">
        <v>51</v>
      </c>
      <c r="L1581" s="6">
        <v>119</v>
      </c>
      <c r="M1581" s="11">
        <v>1</v>
      </c>
      <c r="N1581" s="12">
        <f t="shared" si="24"/>
        <v>595</v>
      </c>
    </row>
    <row r="1582" spans="1:14" x14ac:dyDescent="0.2">
      <c r="A1582" t="s">
        <v>2444</v>
      </c>
      <c r="B1582" t="s">
        <v>100</v>
      </c>
      <c r="C1582" t="s">
        <v>52</v>
      </c>
      <c r="D1582" t="s">
        <v>53</v>
      </c>
      <c r="E1582" t="s">
        <v>93</v>
      </c>
      <c r="F1582" s="11" t="s">
        <v>33</v>
      </c>
      <c r="G1582" t="s">
        <v>19</v>
      </c>
      <c r="H1582" t="s">
        <v>55</v>
      </c>
      <c r="I1582" s="11" t="s">
        <v>3469</v>
      </c>
      <c r="J1582" t="s">
        <v>2445</v>
      </c>
      <c r="K1582" s="6">
        <v>46</v>
      </c>
      <c r="L1582" s="6">
        <v>106</v>
      </c>
      <c r="M1582" s="11">
        <v>4</v>
      </c>
      <c r="N1582" s="12">
        <f t="shared" si="24"/>
        <v>424</v>
      </c>
    </row>
    <row r="1583" spans="1:14" x14ac:dyDescent="0.2">
      <c r="A1583" t="s">
        <v>2444</v>
      </c>
      <c r="B1583" t="s">
        <v>24</v>
      </c>
      <c r="C1583" t="s">
        <v>52</v>
      </c>
      <c r="D1583" t="s">
        <v>53</v>
      </c>
      <c r="E1583" t="s">
        <v>93</v>
      </c>
      <c r="F1583" s="11" t="s">
        <v>33</v>
      </c>
      <c r="G1583" t="s">
        <v>19</v>
      </c>
      <c r="H1583" t="s">
        <v>55</v>
      </c>
      <c r="I1583" s="11" t="s">
        <v>3469</v>
      </c>
      <c r="J1583" t="s">
        <v>2446</v>
      </c>
      <c r="K1583" s="6">
        <v>46</v>
      </c>
      <c r="L1583" s="6">
        <v>106</v>
      </c>
      <c r="M1583" s="11">
        <v>5</v>
      </c>
      <c r="N1583" s="12">
        <f t="shared" si="24"/>
        <v>318</v>
      </c>
    </row>
    <row r="1584" spans="1:14" x14ac:dyDescent="0.2">
      <c r="A1584" t="s">
        <v>2444</v>
      </c>
      <c r="B1584" t="s">
        <v>1167</v>
      </c>
      <c r="C1584" t="s">
        <v>52</v>
      </c>
      <c r="D1584" t="s">
        <v>53</v>
      </c>
      <c r="E1584" t="s">
        <v>93</v>
      </c>
      <c r="F1584" s="11" t="s">
        <v>33</v>
      </c>
      <c r="G1584" t="s">
        <v>19</v>
      </c>
      <c r="H1584" t="s">
        <v>55</v>
      </c>
      <c r="I1584" s="11" t="s">
        <v>3469</v>
      </c>
      <c r="J1584" t="s">
        <v>2447</v>
      </c>
      <c r="K1584" s="6">
        <v>46</v>
      </c>
      <c r="L1584" s="6">
        <v>106</v>
      </c>
      <c r="M1584" s="11">
        <v>5</v>
      </c>
      <c r="N1584" s="12">
        <f t="shared" si="24"/>
        <v>636</v>
      </c>
    </row>
    <row r="1585" spans="1:14" x14ac:dyDescent="0.2">
      <c r="A1585" t="s">
        <v>2444</v>
      </c>
      <c r="B1585" t="s">
        <v>31</v>
      </c>
      <c r="C1585" t="s">
        <v>52</v>
      </c>
      <c r="D1585" t="s">
        <v>53</v>
      </c>
      <c r="E1585" t="s">
        <v>93</v>
      </c>
      <c r="F1585" s="11" t="s">
        <v>33</v>
      </c>
      <c r="G1585" t="s">
        <v>19</v>
      </c>
      <c r="H1585" t="s">
        <v>55</v>
      </c>
      <c r="I1585" s="11" t="s">
        <v>3469</v>
      </c>
      <c r="J1585" t="s">
        <v>2448</v>
      </c>
      <c r="K1585" s="6">
        <v>46</v>
      </c>
      <c r="L1585" s="6">
        <v>106</v>
      </c>
      <c r="M1585" s="11">
        <v>4</v>
      </c>
      <c r="N1585" s="12">
        <f t="shared" si="24"/>
        <v>954</v>
      </c>
    </row>
    <row r="1586" spans="1:14" x14ac:dyDescent="0.2">
      <c r="A1586" t="s">
        <v>2449</v>
      </c>
      <c r="B1586" t="s">
        <v>100</v>
      </c>
      <c r="C1586" t="s">
        <v>52</v>
      </c>
      <c r="D1586" t="s">
        <v>53</v>
      </c>
      <c r="E1586" t="s">
        <v>93</v>
      </c>
      <c r="F1586" s="11" t="s">
        <v>33</v>
      </c>
      <c r="G1586" t="s">
        <v>19</v>
      </c>
      <c r="H1586" t="s">
        <v>55</v>
      </c>
      <c r="I1586" s="11" t="s">
        <v>3469</v>
      </c>
      <c r="J1586" t="s">
        <v>2450</v>
      </c>
      <c r="K1586" s="6">
        <v>51</v>
      </c>
      <c r="L1586" s="6">
        <v>119</v>
      </c>
      <c r="M1586" s="11">
        <v>3</v>
      </c>
      <c r="N1586" s="12">
        <f t="shared" si="24"/>
        <v>833</v>
      </c>
    </row>
    <row r="1587" spans="1:14" x14ac:dyDescent="0.2">
      <c r="A1587" t="s">
        <v>2449</v>
      </c>
      <c r="B1587" t="s">
        <v>24</v>
      </c>
      <c r="C1587" t="s">
        <v>52</v>
      </c>
      <c r="D1587" t="s">
        <v>53</v>
      </c>
      <c r="E1587" t="s">
        <v>93</v>
      </c>
      <c r="F1587" s="11" t="s">
        <v>33</v>
      </c>
      <c r="G1587" t="s">
        <v>19</v>
      </c>
      <c r="H1587" t="s">
        <v>55</v>
      </c>
      <c r="I1587" s="11" t="s">
        <v>3469</v>
      </c>
      <c r="J1587" t="s">
        <v>2451</v>
      </c>
      <c r="K1587" s="6">
        <v>51</v>
      </c>
      <c r="L1587" s="6">
        <v>119</v>
      </c>
      <c r="M1587" s="11">
        <v>6</v>
      </c>
      <c r="N1587" s="12">
        <f t="shared" si="24"/>
        <v>119</v>
      </c>
    </row>
    <row r="1588" spans="1:14" x14ac:dyDescent="0.2">
      <c r="A1588" t="s">
        <v>2449</v>
      </c>
      <c r="B1588" t="s">
        <v>1167</v>
      </c>
      <c r="C1588" t="s">
        <v>52</v>
      </c>
      <c r="D1588" t="s">
        <v>53</v>
      </c>
      <c r="E1588" t="s">
        <v>93</v>
      </c>
      <c r="F1588" s="11" t="s">
        <v>33</v>
      </c>
      <c r="G1588" t="s">
        <v>19</v>
      </c>
      <c r="H1588" t="s">
        <v>55</v>
      </c>
      <c r="I1588" s="11" t="s">
        <v>3469</v>
      </c>
      <c r="J1588" t="s">
        <v>2452</v>
      </c>
      <c r="K1588" s="6">
        <v>51</v>
      </c>
      <c r="L1588" s="6">
        <v>119</v>
      </c>
      <c r="M1588" s="11">
        <v>9</v>
      </c>
      <c r="N1588" s="12">
        <f t="shared" si="24"/>
        <v>595</v>
      </c>
    </row>
    <row r="1589" spans="1:14" x14ac:dyDescent="0.2">
      <c r="A1589" t="s">
        <v>2449</v>
      </c>
      <c r="B1589" t="s">
        <v>31</v>
      </c>
      <c r="C1589" t="s">
        <v>52</v>
      </c>
      <c r="D1589" t="s">
        <v>53</v>
      </c>
      <c r="E1589" t="s">
        <v>93</v>
      </c>
      <c r="F1589" s="11" t="s">
        <v>33</v>
      </c>
      <c r="G1589" t="s">
        <v>19</v>
      </c>
      <c r="H1589" t="s">
        <v>55</v>
      </c>
      <c r="I1589" s="11" t="s">
        <v>3469</v>
      </c>
      <c r="J1589" t="s">
        <v>2453</v>
      </c>
      <c r="K1589" s="6">
        <v>51</v>
      </c>
      <c r="L1589" s="6">
        <v>119</v>
      </c>
      <c r="M1589" s="11">
        <v>7</v>
      </c>
      <c r="N1589" s="12">
        <f t="shared" si="24"/>
        <v>476</v>
      </c>
    </row>
    <row r="1590" spans="1:14" x14ac:dyDescent="0.2">
      <c r="A1590" t="s">
        <v>2454</v>
      </c>
      <c r="B1590" t="s">
        <v>13</v>
      </c>
      <c r="C1590" t="s">
        <v>52</v>
      </c>
      <c r="D1590" t="s">
        <v>53</v>
      </c>
      <c r="E1590" t="s">
        <v>17</v>
      </c>
      <c r="F1590" s="11" t="s">
        <v>33</v>
      </c>
      <c r="G1590" t="s">
        <v>19</v>
      </c>
      <c r="H1590" t="s">
        <v>55</v>
      </c>
      <c r="I1590" s="11" t="s">
        <v>3469</v>
      </c>
      <c r="J1590" t="s">
        <v>2455</v>
      </c>
      <c r="K1590" s="6">
        <v>51</v>
      </c>
      <c r="L1590" s="6">
        <v>119</v>
      </c>
      <c r="M1590" s="11">
        <v>1</v>
      </c>
      <c r="N1590" s="12">
        <f t="shared" si="24"/>
        <v>476</v>
      </c>
    </row>
    <row r="1591" spans="1:14" x14ac:dyDescent="0.2">
      <c r="A1591" t="s">
        <v>2454</v>
      </c>
      <c r="B1591" t="s">
        <v>100</v>
      </c>
      <c r="C1591" t="s">
        <v>52</v>
      </c>
      <c r="D1591" t="s">
        <v>53</v>
      </c>
      <c r="E1591" t="s">
        <v>17</v>
      </c>
      <c r="F1591" s="11" t="s">
        <v>33</v>
      </c>
      <c r="G1591" t="s">
        <v>19</v>
      </c>
      <c r="H1591" t="s">
        <v>55</v>
      </c>
      <c r="I1591" s="11" t="s">
        <v>3469</v>
      </c>
      <c r="J1591" t="s">
        <v>2456</v>
      </c>
      <c r="K1591" s="6">
        <v>51</v>
      </c>
      <c r="L1591" s="6">
        <v>119</v>
      </c>
      <c r="M1591" s="11">
        <v>5</v>
      </c>
      <c r="N1591" s="12">
        <f t="shared" si="24"/>
        <v>238</v>
      </c>
    </row>
    <row r="1592" spans="1:14" x14ac:dyDescent="0.2">
      <c r="A1592" t="s">
        <v>2454</v>
      </c>
      <c r="B1592" t="s">
        <v>24</v>
      </c>
      <c r="C1592" t="s">
        <v>52</v>
      </c>
      <c r="D1592" t="s">
        <v>53</v>
      </c>
      <c r="E1592" t="s">
        <v>17</v>
      </c>
      <c r="F1592" s="11" t="s">
        <v>33</v>
      </c>
      <c r="G1592" t="s">
        <v>19</v>
      </c>
      <c r="H1592" t="s">
        <v>55</v>
      </c>
      <c r="I1592" s="11" t="s">
        <v>3469</v>
      </c>
      <c r="J1592" t="s">
        <v>2457</v>
      </c>
      <c r="K1592" s="6">
        <v>51</v>
      </c>
      <c r="L1592" s="6">
        <v>119</v>
      </c>
      <c r="M1592" s="11">
        <v>4</v>
      </c>
      <c r="N1592" s="12">
        <f t="shared" si="24"/>
        <v>238</v>
      </c>
    </row>
    <row r="1593" spans="1:14" x14ac:dyDescent="0.2">
      <c r="A1593" t="s">
        <v>2454</v>
      </c>
      <c r="B1593" t="s">
        <v>1167</v>
      </c>
      <c r="C1593" t="s">
        <v>52</v>
      </c>
      <c r="D1593" t="s">
        <v>53</v>
      </c>
      <c r="E1593" t="s">
        <v>17</v>
      </c>
      <c r="F1593" s="11" t="s">
        <v>33</v>
      </c>
      <c r="G1593" t="s">
        <v>19</v>
      </c>
      <c r="H1593" t="s">
        <v>55</v>
      </c>
      <c r="I1593" s="11" t="s">
        <v>3469</v>
      </c>
      <c r="J1593" t="s">
        <v>2458</v>
      </c>
      <c r="K1593" s="6">
        <v>51</v>
      </c>
      <c r="L1593" s="6">
        <v>119</v>
      </c>
      <c r="M1593" s="11">
        <v>4</v>
      </c>
      <c r="N1593" s="12">
        <f t="shared" si="24"/>
        <v>238</v>
      </c>
    </row>
    <row r="1594" spans="1:14" x14ac:dyDescent="0.2">
      <c r="A1594" t="s">
        <v>2459</v>
      </c>
      <c r="B1594" t="s">
        <v>24</v>
      </c>
      <c r="C1594" t="s">
        <v>138</v>
      </c>
      <c r="D1594" t="s">
        <v>15</v>
      </c>
      <c r="E1594" t="s">
        <v>123</v>
      </c>
      <c r="F1594" s="11" t="s">
        <v>18</v>
      </c>
      <c r="G1594" t="s">
        <v>19</v>
      </c>
      <c r="H1594" t="s">
        <v>140</v>
      </c>
      <c r="I1594" s="11" t="s">
        <v>3468</v>
      </c>
      <c r="J1594" t="s">
        <v>2460</v>
      </c>
      <c r="K1594" s="6">
        <v>86</v>
      </c>
      <c r="L1594" s="6">
        <v>199</v>
      </c>
      <c r="M1594" s="11">
        <v>2</v>
      </c>
      <c r="N1594" s="12">
        <f t="shared" si="24"/>
        <v>199</v>
      </c>
    </row>
    <row r="1595" spans="1:14" x14ac:dyDescent="0.2">
      <c r="A1595" t="s">
        <v>2459</v>
      </c>
      <c r="B1595" t="s">
        <v>31</v>
      </c>
      <c r="C1595" t="s">
        <v>138</v>
      </c>
      <c r="D1595" t="s">
        <v>15</v>
      </c>
      <c r="E1595" t="s">
        <v>123</v>
      </c>
      <c r="F1595" s="11" t="s">
        <v>18</v>
      </c>
      <c r="G1595" t="s">
        <v>19</v>
      </c>
      <c r="H1595" t="s">
        <v>140</v>
      </c>
      <c r="I1595" s="11" t="s">
        <v>3468</v>
      </c>
      <c r="J1595" t="s">
        <v>2461</v>
      </c>
      <c r="K1595" s="6">
        <v>86</v>
      </c>
      <c r="L1595" s="6">
        <v>199</v>
      </c>
      <c r="M1595" s="11">
        <v>2</v>
      </c>
      <c r="N1595" s="12">
        <f t="shared" si="24"/>
        <v>597</v>
      </c>
    </row>
    <row r="1596" spans="1:14" x14ac:dyDescent="0.2">
      <c r="A1596" t="s">
        <v>2459</v>
      </c>
      <c r="B1596" t="s">
        <v>34</v>
      </c>
      <c r="C1596" t="s">
        <v>138</v>
      </c>
      <c r="D1596" t="s">
        <v>15</v>
      </c>
      <c r="E1596" t="s">
        <v>123</v>
      </c>
      <c r="F1596" s="11" t="s">
        <v>18</v>
      </c>
      <c r="G1596" t="s">
        <v>19</v>
      </c>
      <c r="H1596" t="s">
        <v>140</v>
      </c>
      <c r="I1596" s="11" t="s">
        <v>3468</v>
      </c>
      <c r="J1596" t="s">
        <v>2462</v>
      </c>
      <c r="K1596" s="6">
        <v>86</v>
      </c>
      <c r="L1596" s="6">
        <v>199</v>
      </c>
      <c r="M1596" s="11">
        <v>2</v>
      </c>
      <c r="N1596" s="12">
        <f t="shared" si="24"/>
        <v>796</v>
      </c>
    </row>
    <row r="1597" spans="1:14" x14ac:dyDescent="0.2">
      <c r="A1597" t="s">
        <v>2459</v>
      </c>
      <c r="B1597" t="s">
        <v>37</v>
      </c>
      <c r="C1597" t="s">
        <v>138</v>
      </c>
      <c r="D1597" t="s">
        <v>15</v>
      </c>
      <c r="E1597" t="s">
        <v>123</v>
      </c>
      <c r="F1597" s="11" t="s">
        <v>18</v>
      </c>
      <c r="G1597" t="s">
        <v>19</v>
      </c>
      <c r="H1597" t="s">
        <v>140</v>
      </c>
      <c r="I1597" s="11" t="s">
        <v>3468</v>
      </c>
      <c r="J1597" t="s">
        <v>2463</v>
      </c>
      <c r="K1597" s="6">
        <v>86</v>
      </c>
      <c r="L1597" s="6">
        <v>199</v>
      </c>
      <c r="M1597" s="11">
        <v>1</v>
      </c>
      <c r="N1597" s="12">
        <f t="shared" si="24"/>
        <v>796</v>
      </c>
    </row>
    <row r="1598" spans="1:14" x14ac:dyDescent="0.2">
      <c r="A1598" t="s">
        <v>2464</v>
      </c>
      <c r="B1598" t="s">
        <v>24</v>
      </c>
      <c r="C1598" t="s">
        <v>138</v>
      </c>
      <c r="D1598" t="s">
        <v>15</v>
      </c>
      <c r="E1598" t="s">
        <v>42</v>
      </c>
      <c r="F1598" s="11" t="s">
        <v>18</v>
      </c>
      <c r="G1598" t="s">
        <v>19</v>
      </c>
      <c r="H1598" t="s">
        <v>140</v>
      </c>
      <c r="I1598" s="11" t="s">
        <v>3468</v>
      </c>
      <c r="J1598" t="s">
        <v>2465</v>
      </c>
      <c r="K1598" s="6">
        <v>90</v>
      </c>
      <c r="L1598" s="6">
        <v>209</v>
      </c>
      <c r="M1598" s="11">
        <v>3</v>
      </c>
      <c r="N1598" s="12">
        <f t="shared" si="24"/>
        <v>418</v>
      </c>
    </row>
    <row r="1599" spans="1:14" x14ac:dyDescent="0.2">
      <c r="A1599" t="s">
        <v>2464</v>
      </c>
      <c r="B1599" t="s">
        <v>31</v>
      </c>
      <c r="C1599" t="s">
        <v>138</v>
      </c>
      <c r="D1599" t="s">
        <v>15</v>
      </c>
      <c r="E1599" t="s">
        <v>42</v>
      </c>
      <c r="F1599" s="11" t="s">
        <v>18</v>
      </c>
      <c r="G1599" t="s">
        <v>19</v>
      </c>
      <c r="H1599" t="s">
        <v>140</v>
      </c>
      <c r="I1599" s="11" t="s">
        <v>3468</v>
      </c>
      <c r="J1599" t="s">
        <v>2466</v>
      </c>
      <c r="K1599" s="6">
        <v>90</v>
      </c>
      <c r="L1599" s="6">
        <v>209</v>
      </c>
      <c r="M1599" s="11">
        <v>4</v>
      </c>
      <c r="N1599" s="12">
        <f t="shared" si="24"/>
        <v>418</v>
      </c>
    </row>
    <row r="1600" spans="1:14" x14ac:dyDescent="0.2">
      <c r="A1600" t="s">
        <v>2464</v>
      </c>
      <c r="B1600" t="s">
        <v>34</v>
      </c>
      <c r="C1600" t="s">
        <v>138</v>
      </c>
      <c r="D1600" t="s">
        <v>15</v>
      </c>
      <c r="E1600" t="s">
        <v>42</v>
      </c>
      <c r="F1600" s="11" t="s">
        <v>18</v>
      </c>
      <c r="G1600" t="s">
        <v>19</v>
      </c>
      <c r="H1600" t="s">
        <v>140</v>
      </c>
      <c r="I1600" s="11" t="s">
        <v>3468</v>
      </c>
      <c r="J1600" t="s">
        <v>2467</v>
      </c>
      <c r="K1600" s="6">
        <v>90</v>
      </c>
      <c r="L1600" s="6">
        <v>209</v>
      </c>
      <c r="M1600" s="11">
        <v>4</v>
      </c>
      <c r="N1600" s="12">
        <f t="shared" si="24"/>
        <v>209</v>
      </c>
    </row>
    <row r="1601" spans="1:14" x14ac:dyDescent="0.2">
      <c r="A1601" t="s">
        <v>2464</v>
      </c>
      <c r="B1601" t="s">
        <v>37</v>
      </c>
      <c r="C1601" t="s">
        <v>138</v>
      </c>
      <c r="D1601" t="s">
        <v>15</v>
      </c>
      <c r="E1601" t="s">
        <v>42</v>
      </c>
      <c r="F1601" s="11" t="s">
        <v>18</v>
      </c>
      <c r="G1601" t="s">
        <v>19</v>
      </c>
      <c r="H1601" t="s">
        <v>140</v>
      </c>
      <c r="I1601" s="11" t="s">
        <v>3468</v>
      </c>
      <c r="J1601" t="s">
        <v>2468</v>
      </c>
      <c r="K1601" s="6">
        <v>90</v>
      </c>
      <c r="L1601" s="6">
        <v>209</v>
      </c>
      <c r="M1601" s="11">
        <v>2</v>
      </c>
      <c r="N1601" s="12">
        <f t="shared" si="24"/>
        <v>209</v>
      </c>
    </row>
    <row r="1602" spans="1:14" x14ac:dyDescent="0.2">
      <c r="A1602" t="s">
        <v>2464</v>
      </c>
      <c r="B1602" t="s">
        <v>304</v>
      </c>
      <c r="C1602" t="s">
        <v>138</v>
      </c>
      <c r="D1602" t="s">
        <v>15</v>
      </c>
      <c r="E1602" t="s">
        <v>42</v>
      </c>
      <c r="F1602" s="11" t="s">
        <v>18</v>
      </c>
      <c r="G1602" t="s">
        <v>19</v>
      </c>
      <c r="H1602" t="s">
        <v>140</v>
      </c>
      <c r="I1602" s="11" t="s">
        <v>3468</v>
      </c>
      <c r="J1602" t="s">
        <v>2469</v>
      </c>
      <c r="K1602" s="6">
        <v>90</v>
      </c>
      <c r="L1602" s="6">
        <v>209</v>
      </c>
      <c r="M1602" s="11">
        <v>2</v>
      </c>
      <c r="N1602" s="12">
        <f t="shared" si="24"/>
        <v>209</v>
      </c>
    </row>
    <row r="1603" spans="1:14" x14ac:dyDescent="0.2">
      <c r="A1603" t="s">
        <v>2470</v>
      </c>
      <c r="B1603" t="s">
        <v>304</v>
      </c>
      <c r="C1603" t="s">
        <v>138</v>
      </c>
      <c r="D1603" t="s">
        <v>15</v>
      </c>
      <c r="E1603" t="s">
        <v>17</v>
      </c>
      <c r="F1603" s="11" t="s">
        <v>18</v>
      </c>
      <c r="G1603" t="s">
        <v>19</v>
      </c>
      <c r="H1603" t="s">
        <v>140</v>
      </c>
      <c r="I1603" s="11" t="s">
        <v>3468</v>
      </c>
      <c r="J1603" t="s">
        <v>2471</v>
      </c>
      <c r="K1603" s="6">
        <v>89</v>
      </c>
      <c r="L1603" s="6">
        <v>205</v>
      </c>
      <c r="M1603" s="11">
        <v>1</v>
      </c>
      <c r="N1603" s="12">
        <f t="shared" ref="N1603:N1666" si="25">L1603*M1606</f>
        <v>205</v>
      </c>
    </row>
    <row r="1604" spans="1:14" x14ac:dyDescent="0.2">
      <c r="A1604" t="s">
        <v>2472</v>
      </c>
      <c r="B1604" t="s">
        <v>24</v>
      </c>
      <c r="C1604" t="s">
        <v>138</v>
      </c>
      <c r="D1604" t="s">
        <v>15</v>
      </c>
      <c r="E1604" t="s">
        <v>27</v>
      </c>
      <c r="F1604" s="11" t="s">
        <v>18</v>
      </c>
      <c r="G1604" t="s">
        <v>19</v>
      </c>
      <c r="H1604" t="s">
        <v>140</v>
      </c>
      <c r="I1604" s="11" t="s">
        <v>3468</v>
      </c>
      <c r="J1604" t="s">
        <v>2473</v>
      </c>
      <c r="K1604" s="6">
        <v>60</v>
      </c>
      <c r="L1604" s="6">
        <v>140</v>
      </c>
      <c r="M1604" s="11">
        <v>1</v>
      </c>
      <c r="N1604" s="12">
        <f t="shared" si="25"/>
        <v>140</v>
      </c>
    </row>
    <row r="1605" spans="1:14" x14ac:dyDescent="0.2">
      <c r="A1605" t="s">
        <v>2472</v>
      </c>
      <c r="B1605" t="s">
        <v>37</v>
      </c>
      <c r="C1605" t="s">
        <v>138</v>
      </c>
      <c r="D1605" t="s">
        <v>15</v>
      </c>
      <c r="E1605" t="s">
        <v>27</v>
      </c>
      <c r="F1605" s="11" t="s">
        <v>18</v>
      </c>
      <c r="G1605" t="s">
        <v>19</v>
      </c>
      <c r="H1605" t="s">
        <v>140</v>
      </c>
      <c r="I1605" s="11" t="s">
        <v>3468</v>
      </c>
      <c r="J1605" t="s">
        <v>2474</v>
      </c>
      <c r="K1605" s="6">
        <v>60</v>
      </c>
      <c r="L1605" s="6">
        <v>140</v>
      </c>
      <c r="M1605" s="11">
        <v>1</v>
      </c>
      <c r="N1605" s="12">
        <f t="shared" si="25"/>
        <v>140</v>
      </c>
    </row>
    <row r="1606" spans="1:14" x14ac:dyDescent="0.2">
      <c r="A1606" t="s">
        <v>2475</v>
      </c>
      <c r="B1606" t="s">
        <v>34</v>
      </c>
      <c r="C1606" t="s">
        <v>138</v>
      </c>
      <c r="D1606" t="s">
        <v>15</v>
      </c>
      <c r="E1606" t="s">
        <v>27</v>
      </c>
      <c r="F1606" s="11" t="s">
        <v>18</v>
      </c>
      <c r="G1606" t="s">
        <v>19</v>
      </c>
      <c r="H1606" t="s">
        <v>140</v>
      </c>
      <c r="I1606" s="11" t="s">
        <v>3468</v>
      </c>
      <c r="J1606" t="s">
        <v>2476</v>
      </c>
      <c r="K1606" s="6">
        <v>90</v>
      </c>
      <c r="L1606" s="6">
        <v>208</v>
      </c>
      <c r="M1606" s="11">
        <v>1</v>
      </c>
      <c r="N1606" s="12">
        <f t="shared" si="25"/>
        <v>208</v>
      </c>
    </row>
    <row r="1607" spans="1:14" x14ac:dyDescent="0.2">
      <c r="A1607" t="s">
        <v>2477</v>
      </c>
      <c r="B1607" t="s">
        <v>24</v>
      </c>
      <c r="C1607" t="s">
        <v>138</v>
      </c>
      <c r="D1607" t="s">
        <v>15</v>
      </c>
      <c r="E1607" t="s">
        <v>17</v>
      </c>
      <c r="F1607" s="11" t="s">
        <v>18</v>
      </c>
      <c r="G1607" t="s">
        <v>19</v>
      </c>
      <c r="H1607" t="s">
        <v>140</v>
      </c>
      <c r="I1607" s="11" t="s">
        <v>3468</v>
      </c>
      <c r="J1607" t="s">
        <v>2478</v>
      </c>
      <c r="K1607" s="6">
        <v>80</v>
      </c>
      <c r="L1607" s="6">
        <v>185</v>
      </c>
      <c r="M1607" s="11">
        <v>1</v>
      </c>
      <c r="N1607" s="12">
        <f t="shared" si="25"/>
        <v>185</v>
      </c>
    </row>
    <row r="1608" spans="1:14" x14ac:dyDescent="0.2">
      <c r="A1608" t="s">
        <v>2477</v>
      </c>
      <c r="B1608" t="s">
        <v>31</v>
      </c>
      <c r="C1608" t="s">
        <v>138</v>
      </c>
      <c r="D1608" t="s">
        <v>15</v>
      </c>
      <c r="E1608" t="s">
        <v>17</v>
      </c>
      <c r="F1608" s="11" t="s">
        <v>18</v>
      </c>
      <c r="G1608" t="s">
        <v>19</v>
      </c>
      <c r="H1608" t="s">
        <v>140</v>
      </c>
      <c r="I1608" s="11" t="s">
        <v>3468</v>
      </c>
      <c r="J1608" t="s">
        <v>2479</v>
      </c>
      <c r="K1608" s="6">
        <v>80</v>
      </c>
      <c r="L1608" s="6">
        <v>185</v>
      </c>
      <c r="M1608" s="11">
        <v>1</v>
      </c>
      <c r="N1608" s="12">
        <f t="shared" si="25"/>
        <v>740</v>
      </c>
    </row>
    <row r="1609" spans="1:14" x14ac:dyDescent="0.2">
      <c r="A1609" t="s">
        <v>2477</v>
      </c>
      <c r="B1609" t="s">
        <v>37</v>
      </c>
      <c r="C1609" t="s">
        <v>138</v>
      </c>
      <c r="D1609" t="s">
        <v>15</v>
      </c>
      <c r="E1609" t="s">
        <v>17</v>
      </c>
      <c r="F1609" s="11" t="s">
        <v>18</v>
      </c>
      <c r="G1609" t="s">
        <v>19</v>
      </c>
      <c r="H1609" t="s">
        <v>140</v>
      </c>
      <c r="I1609" s="11" t="s">
        <v>3468</v>
      </c>
      <c r="J1609" t="s">
        <v>2480</v>
      </c>
      <c r="K1609" s="6">
        <v>80</v>
      </c>
      <c r="L1609" s="6">
        <v>185</v>
      </c>
      <c r="M1609" s="11">
        <v>1</v>
      </c>
      <c r="N1609" s="12">
        <f t="shared" si="25"/>
        <v>185</v>
      </c>
    </row>
    <row r="1610" spans="1:14" x14ac:dyDescent="0.2">
      <c r="A1610" t="s">
        <v>2481</v>
      </c>
      <c r="B1610" t="s">
        <v>24</v>
      </c>
      <c r="C1610" t="s">
        <v>138</v>
      </c>
      <c r="D1610" t="s">
        <v>15</v>
      </c>
      <c r="E1610" t="s">
        <v>17</v>
      </c>
      <c r="F1610" s="11" t="s">
        <v>18</v>
      </c>
      <c r="G1610" t="s">
        <v>19</v>
      </c>
      <c r="H1610" t="s">
        <v>140</v>
      </c>
      <c r="I1610" s="11" t="s">
        <v>3468</v>
      </c>
      <c r="J1610" t="s">
        <v>2482</v>
      </c>
      <c r="K1610" s="6">
        <v>104</v>
      </c>
      <c r="L1610" s="6">
        <v>240</v>
      </c>
      <c r="M1610" s="11">
        <v>1</v>
      </c>
      <c r="N1610" s="12">
        <f t="shared" si="25"/>
        <v>480</v>
      </c>
    </row>
    <row r="1611" spans="1:14" x14ac:dyDescent="0.2">
      <c r="A1611" t="s">
        <v>2481</v>
      </c>
      <c r="B1611" t="s">
        <v>31</v>
      </c>
      <c r="C1611" t="s">
        <v>138</v>
      </c>
      <c r="D1611" t="s">
        <v>15</v>
      </c>
      <c r="E1611" t="s">
        <v>17</v>
      </c>
      <c r="F1611" s="11" t="s">
        <v>18</v>
      </c>
      <c r="G1611" t="s">
        <v>19</v>
      </c>
      <c r="H1611" t="s">
        <v>140</v>
      </c>
      <c r="I1611" s="11" t="s">
        <v>3468</v>
      </c>
      <c r="J1611" t="s">
        <v>2483</v>
      </c>
      <c r="K1611" s="6">
        <v>104</v>
      </c>
      <c r="L1611" s="6">
        <v>240</v>
      </c>
      <c r="M1611" s="11">
        <v>4</v>
      </c>
      <c r="N1611" s="12">
        <f t="shared" si="25"/>
        <v>3360</v>
      </c>
    </row>
    <row r="1612" spans="1:14" x14ac:dyDescent="0.2">
      <c r="A1612" t="s">
        <v>2481</v>
      </c>
      <c r="B1612" t="s">
        <v>37</v>
      </c>
      <c r="C1612" t="s">
        <v>138</v>
      </c>
      <c r="D1612" t="s">
        <v>15</v>
      </c>
      <c r="E1612" t="s">
        <v>17</v>
      </c>
      <c r="F1612" s="11" t="s">
        <v>18</v>
      </c>
      <c r="G1612" t="s">
        <v>19</v>
      </c>
      <c r="H1612" t="s">
        <v>140</v>
      </c>
      <c r="I1612" s="11" t="s">
        <v>3468</v>
      </c>
      <c r="J1612" t="s">
        <v>2484</v>
      </c>
      <c r="K1612" s="6">
        <v>104</v>
      </c>
      <c r="L1612" s="6">
        <v>240</v>
      </c>
      <c r="M1612" s="11">
        <v>1</v>
      </c>
      <c r="N1612" s="12">
        <f t="shared" si="25"/>
        <v>4560</v>
      </c>
    </row>
    <row r="1613" spans="1:14" x14ac:dyDescent="0.2">
      <c r="A1613" t="s">
        <v>2481</v>
      </c>
      <c r="B1613" t="s">
        <v>304</v>
      </c>
      <c r="C1613" t="s">
        <v>138</v>
      </c>
      <c r="D1613" t="s">
        <v>15</v>
      </c>
      <c r="E1613" t="s">
        <v>17</v>
      </c>
      <c r="F1613" s="11" t="s">
        <v>18</v>
      </c>
      <c r="G1613" t="s">
        <v>19</v>
      </c>
      <c r="H1613" t="s">
        <v>140</v>
      </c>
      <c r="I1613" s="11" t="s">
        <v>3468</v>
      </c>
      <c r="J1613" t="s">
        <v>2485</v>
      </c>
      <c r="K1613" s="6">
        <v>104</v>
      </c>
      <c r="L1613" s="6">
        <v>240</v>
      </c>
      <c r="M1613" s="11">
        <v>2</v>
      </c>
      <c r="N1613" s="12">
        <f t="shared" si="25"/>
        <v>5040</v>
      </c>
    </row>
    <row r="1614" spans="1:14" x14ac:dyDescent="0.2">
      <c r="A1614" t="s">
        <v>2486</v>
      </c>
      <c r="B1614" t="s">
        <v>24</v>
      </c>
      <c r="C1614" t="s">
        <v>138</v>
      </c>
      <c r="D1614" t="s">
        <v>15</v>
      </c>
      <c r="E1614" t="s">
        <v>17</v>
      </c>
      <c r="F1614" s="11" t="s">
        <v>18</v>
      </c>
      <c r="G1614" t="s">
        <v>19</v>
      </c>
      <c r="H1614" t="s">
        <v>140</v>
      </c>
      <c r="I1614" s="11" t="s">
        <v>3468</v>
      </c>
      <c r="J1614" t="s">
        <v>2487</v>
      </c>
      <c r="K1614" s="6">
        <v>86</v>
      </c>
      <c r="L1614" s="6">
        <v>199</v>
      </c>
      <c r="M1614" s="11">
        <v>14</v>
      </c>
      <c r="N1614" s="12">
        <f t="shared" si="25"/>
        <v>2388</v>
      </c>
    </row>
    <row r="1615" spans="1:14" x14ac:dyDescent="0.2">
      <c r="A1615" t="s">
        <v>2486</v>
      </c>
      <c r="B1615" t="s">
        <v>31</v>
      </c>
      <c r="C1615" t="s">
        <v>138</v>
      </c>
      <c r="D1615" t="s">
        <v>15</v>
      </c>
      <c r="E1615" t="s">
        <v>17</v>
      </c>
      <c r="F1615" s="11" t="s">
        <v>18</v>
      </c>
      <c r="G1615" t="s">
        <v>19</v>
      </c>
      <c r="H1615" t="s">
        <v>140</v>
      </c>
      <c r="I1615" s="11" t="s">
        <v>3468</v>
      </c>
      <c r="J1615" t="s">
        <v>2488</v>
      </c>
      <c r="K1615" s="6">
        <v>86</v>
      </c>
      <c r="L1615" s="6">
        <v>199</v>
      </c>
      <c r="M1615" s="11">
        <v>19</v>
      </c>
      <c r="N1615" s="12">
        <f t="shared" si="25"/>
        <v>1194</v>
      </c>
    </row>
    <row r="1616" spans="1:14" x14ac:dyDescent="0.2">
      <c r="A1616" t="s">
        <v>2486</v>
      </c>
      <c r="B1616" t="s">
        <v>34</v>
      </c>
      <c r="C1616" t="s">
        <v>138</v>
      </c>
      <c r="D1616" t="s">
        <v>15</v>
      </c>
      <c r="E1616" t="s">
        <v>17</v>
      </c>
      <c r="F1616" s="11" t="s">
        <v>18</v>
      </c>
      <c r="G1616" t="s">
        <v>19</v>
      </c>
      <c r="H1616" t="s">
        <v>140</v>
      </c>
      <c r="I1616" s="11" t="s">
        <v>3468</v>
      </c>
      <c r="J1616" t="s">
        <v>2489</v>
      </c>
      <c r="K1616" s="6">
        <v>86</v>
      </c>
      <c r="L1616" s="6">
        <v>199</v>
      </c>
      <c r="M1616" s="11">
        <v>21</v>
      </c>
      <c r="N1616" s="12">
        <f t="shared" si="25"/>
        <v>199</v>
      </c>
    </row>
    <row r="1617" spans="1:14" x14ac:dyDescent="0.2">
      <c r="A1617" t="s">
        <v>2486</v>
      </c>
      <c r="B1617" t="s">
        <v>37</v>
      </c>
      <c r="C1617" t="s">
        <v>138</v>
      </c>
      <c r="D1617" t="s">
        <v>15</v>
      </c>
      <c r="E1617" t="s">
        <v>17</v>
      </c>
      <c r="F1617" s="11" t="s">
        <v>18</v>
      </c>
      <c r="G1617" t="s">
        <v>19</v>
      </c>
      <c r="H1617" t="s">
        <v>140</v>
      </c>
      <c r="I1617" s="11" t="s">
        <v>3468</v>
      </c>
      <c r="J1617" t="s">
        <v>2490</v>
      </c>
      <c r="K1617" s="6">
        <v>86</v>
      </c>
      <c r="L1617" s="6">
        <v>199</v>
      </c>
      <c r="M1617" s="11">
        <v>12</v>
      </c>
      <c r="N1617" s="12">
        <f t="shared" si="25"/>
        <v>199</v>
      </c>
    </row>
    <row r="1618" spans="1:14" x14ac:dyDescent="0.2">
      <c r="A1618" t="s">
        <v>2486</v>
      </c>
      <c r="B1618" t="s">
        <v>304</v>
      </c>
      <c r="C1618" t="s">
        <v>138</v>
      </c>
      <c r="D1618" t="s">
        <v>15</v>
      </c>
      <c r="E1618" t="s">
        <v>17</v>
      </c>
      <c r="F1618" s="11" t="s">
        <v>18</v>
      </c>
      <c r="G1618" t="s">
        <v>19</v>
      </c>
      <c r="H1618" t="s">
        <v>140</v>
      </c>
      <c r="I1618" s="11" t="s">
        <v>3468</v>
      </c>
      <c r="J1618" t="s">
        <v>2491</v>
      </c>
      <c r="K1618" s="6">
        <v>86</v>
      </c>
      <c r="L1618" s="6">
        <v>199</v>
      </c>
      <c r="M1618" s="11">
        <v>6</v>
      </c>
      <c r="N1618" s="12">
        <f t="shared" si="25"/>
        <v>199</v>
      </c>
    </row>
    <row r="1619" spans="1:14" x14ac:dyDescent="0.2">
      <c r="A1619" t="s">
        <v>2492</v>
      </c>
      <c r="B1619" t="s">
        <v>78</v>
      </c>
      <c r="C1619" t="s">
        <v>138</v>
      </c>
      <c r="D1619" t="s">
        <v>15</v>
      </c>
      <c r="E1619" t="s">
        <v>737</v>
      </c>
      <c r="F1619" s="11" t="s">
        <v>54</v>
      </c>
      <c r="G1619" t="s">
        <v>19</v>
      </c>
      <c r="H1619" t="s">
        <v>140</v>
      </c>
      <c r="I1619" s="11" t="s">
        <v>3468</v>
      </c>
      <c r="J1619" t="s">
        <v>2493</v>
      </c>
      <c r="K1619" s="6">
        <v>66</v>
      </c>
      <c r="L1619" s="6">
        <v>153</v>
      </c>
      <c r="M1619" s="11">
        <v>1</v>
      </c>
      <c r="N1619" s="12">
        <f t="shared" si="25"/>
        <v>153</v>
      </c>
    </row>
    <row r="1620" spans="1:14" x14ac:dyDescent="0.2">
      <c r="A1620" t="s">
        <v>2494</v>
      </c>
      <c r="B1620" t="s">
        <v>51</v>
      </c>
      <c r="C1620" t="s">
        <v>138</v>
      </c>
      <c r="D1620" t="s">
        <v>15</v>
      </c>
      <c r="E1620" t="s">
        <v>42</v>
      </c>
      <c r="F1620" s="11" t="s">
        <v>54</v>
      </c>
      <c r="G1620" t="s">
        <v>19</v>
      </c>
      <c r="H1620" t="s">
        <v>140</v>
      </c>
      <c r="I1620" s="11" t="s">
        <v>3468</v>
      </c>
      <c r="J1620" t="s">
        <v>2495</v>
      </c>
      <c r="K1620" s="6">
        <v>66</v>
      </c>
      <c r="L1620" s="6">
        <v>153</v>
      </c>
      <c r="M1620" s="11">
        <v>1</v>
      </c>
      <c r="N1620" s="12">
        <f t="shared" si="25"/>
        <v>153</v>
      </c>
    </row>
    <row r="1621" spans="1:14" x14ac:dyDescent="0.2">
      <c r="A1621" t="s">
        <v>2496</v>
      </c>
      <c r="B1621" t="s">
        <v>31</v>
      </c>
      <c r="C1621" t="s">
        <v>138</v>
      </c>
      <c r="D1621" t="s">
        <v>15</v>
      </c>
      <c r="E1621" t="s">
        <v>27</v>
      </c>
      <c r="F1621" s="11" t="s">
        <v>18</v>
      </c>
      <c r="G1621" t="s">
        <v>19</v>
      </c>
      <c r="H1621" t="s">
        <v>140</v>
      </c>
      <c r="I1621" s="11" t="s">
        <v>3468</v>
      </c>
      <c r="J1621" t="s">
        <v>2497</v>
      </c>
      <c r="K1621" s="6">
        <v>87</v>
      </c>
      <c r="L1621" s="6">
        <v>202</v>
      </c>
      <c r="M1621" s="11">
        <v>1</v>
      </c>
      <c r="N1621" s="12">
        <f t="shared" si="25"/>
        <v>404</v>
      </c>
    </row>
    <row r="1622" spans="1:14" x14ac:dyDescent="0.2">
      <c r="A1622" t="s">
        <v>2498</v>
      </c>
      <c r="B1622" t="s">
        <v>24</v>
      </c>
      <c r="C1622" t="s">
        <v>1306</v>
      </c>
      <c r="D1622" t="s">
        <v>878</v>
      </c>
      <c r="E1622" t="s">
        <v>16</v>
      </c>
      <c r="F1622" s="11" t="s">
        <v>16</v>
      </c>
      <c r="G1622" t="s">
        <v>19</v>
      </c>
      <c r="H1622" t="s">
        <v>140</v>
      </c>
      <c r="I1622" s="11" t="s">
        <v>3468</v>
      </c>
      <c r="J1622" t="s">
        <v>2499</v>
      </c>
      <c r="K1622" s="6">
        <v>60</v>
      </c>
      <c r="L1622" s="6">
        <v>140</v>
      </c>
      <c r="M1622" s="11">
        <v>1</v>
      </c>
      <c r="N1622" s="12">
        <f t="shared" si="25"/>
        <v>140</v>
      </c>
    </row>
    <row r="1623" spans="1:14" x14ac:dyDescent="0.2">
      <c r="A1623" t="s">
        <v>2500</v>
      </c>
      <c r="B1623" t="s">
        <v>394</v>
      </c>
      <c r="C1623" t="s">
        <v>138</v>
      </c>
      <c r="D1623" t="s">
        <v>15</v>
      </c>
      <c r="E1623" t="s">
        <v>156</v>
      </c>
      <c r="F1623" s="11" t="s">
        <v>18</v>
      </c>
      <c r="G1623" t="s">
        <v>19</v>
      </c>
      <c r="H1623" t="s">
        <v>140</v>
      </c>
      <c r="I1623" s="11" t="s">
        <v>3468</v>
      </c>
      <c r="J1623" t="s">
        <v>2501</v>
      </c>
      <c r="K1623" s="6">
        <v>79</v>
      </c>
      <c r="L1623" s="6">
        <v>183</v>
      </c>
      <c r="M1623" s="11">
        <v>1</v>
      </c>
      <c r="N1623" s="12">
        <f t="shared" si="25"/>
        <v>366</v>
      </c>
    </row>
    <row r="1624" spans="1:14" x14ac:dyDescent="0.2">
      <c r="A1624" t="s">
        <v>2502</v>
      </c>
      <c r="B1624" t="s">
        <v>24</v>
      </c>
      <c r="C1624" t="s">
        <v>138</v>
      </c>
      <c r="D1624" t="s">
        <v>15</v>
      </c>
      <c r="E1624" t="s">
        <v>17</v>
      </c>
      <c r="F1624" s="11" t="s">
        <v>18</v>
      </c>
      <c r="G1624" t="s">
        <v>19</v>
      </c>
      <c r="H1624" t="s">
        <v>140</v>
      </c>
      <c r="I1624" s="11" t="s">
        <v>3468</v>
      </c>
      <c r="J1624" t="s">
        <v>2503</v>
      </c>
      <c r="K1624" s="6">
        <v>90</v>
      </c>
      <c r="L1624" s="6">
        <v>209</v>
      </c>
      <c r="M1624" s="11">
        <v>2</v>
      </c>
      <c r="N1624" s="12">
        <f t="shared" si="25"/>
        <v>627</v>
      </c>
    </row>
    <row r="1625" spans="1:14" x14ac:dyDescent="0.2">
      <c r="A1625" t="s">
        <v>2504</v>
      </c>
      <c r="B1625" t="s">
        <v>72</v>
      </c>
      <c r="C1625" t="s">
        <v>138</v>
      </c>
      <c r="D1625" t="s">
        <v>15</v>
      </c>
      <c r="E1625" t="s">
        <v>17</v>
      </c>
      <c r="F1625" s="11" t="s">
        <v>54</v>
      </c>
      <c r="G1625" t="s">
        <v>19</v>
      </c>
      <c r="H1625" t="s">
        <v>140</v>
      </c>
      <c r="I1625" s="11" t="s">
        <v>3468</v>
      </c>
      <c r="J1625" t="s">
        <v>2505</v>
      </c>
      <c r="K1625" s="6">
        <v>58</v>
      </c>
      <c r="L1625" s="6">
        <v>134</v>
      </c>
      <c r="M1625" s="11">
        <v>1</v>
      </c>
      <c r="N1625" s="12">
        <f t="shared" si="25"/>
        <v>134</v>
      </c>
    </row>
    <row r="1626" spans="1:14" x14ac:dyDescent="0.2">
      <c r="A1626" t="s">
        <v>2504</v>
      </c>
      <c r="B1626" t="s">
        <v>78</v>
      </c>
      <c r="C1626" t="s">
        <v>138</v>
      </c>
      <c r="D1626" t="s">
        <v>15</v>
      </c>
      <c r="E1626" t="s">
        <v>17</v>
      </c>
      <c r="F1626" s="11" t="s">
        <v>54</v>
      </c>
      <c r="G1626" t="s">
        <v>19</v>
      </c>
      <c r="H1626" t="s">
        <v>140</v>
      </c>
      <c r="I1626" s="11" t="s">
        <v>3468</v>
      </c>
      <c r="J1626" t="s">
        <v>2506</v>
      </c>
      <c r="K1626" s="6">
        <v>58</v>
      </c>
      <c r="L1626" s="6">
        <v>134</v>
      </c>
      <c r="M1626" s="11">
        <v>2</v>
      </c>
      <c r="N1626" s="12">
        <f t="shared" si="25"/>
        <v>134</v>
      </c>
    </row>
    <row r="1627" spans="1:14" x14ac:dyDescent="0.2">
      <c r="A1627" t="s">
        <v>2507</v>
      </c>
      <c r="B1627" t="s">
        <v>72</v>
      </c>
      <c r="C1627" t="s">
        <v>138</v>
      </c>
      <c r="D1627" t="s">
        <v>15</v>
      </c>
      <c r="E1627" t="s">
        <v>42</v>
      </c>
      <c r="F1627" s="11" t="s">
        <v>54</v>
      </c>
      <c r="G1627" t="s">
        <v>19</v>
      </c>
      <c r="H1627" t="s">
        <v>140</v>
      </c>
      <c r="I1627" s="11" t="s">
        <v>3468</v>
      </c>
      <c r="J1627" t="s">
        <v>2508</v>
      </c>
      <c r="K1627" s="6">
        <v>58</v>
      </c>
      <c r="L1627" s="6">
        <v>134</v>
      </c>
      <c r="M1627" s="11">
        <v>3</v>
      </c>
      <c r="N1627" s="12">
        <f t="shared" si="25"/>
        <v>268</v>
      </c>
    </row>
    <row r="1628" spans="1:14" x14ac:dyDescent="0.2">
      <c r="A1628" t="s">
        <v>2509</v>
      </c>
      <c r="B1628" t="s">
        <v>304</v>
      </c>
      <c r="C1628" t="s">
        <v>138</v>
      </c>
      <c r="D1628" t="s">
        <v>15</v>
      </c>
      <c r="E1628" t="s">
        <v>27</v>
      </c>
      <c r="F1628" s="11" t="s">
        <v>18</v>
      </c>
      <c r="G1628" t="s">
        <v>19</v>
      </c>
      <c r="H1628" t="s">
        <v>140</v>
      </c>
      <c r="I1628" s="11" t="s">
        <v>3468</v>
      </c>
      <c r="J1628" t="s">
        <v>2510</v>
      </c>
      <c r="K1628" s="6">
        <v>60</v>
      </c>
      <c r="L1628" s="6">
        <v>139</v>
      </c>
      <c r="M1628" s="11">
        <v>1</v>
      </c>
      <c r="N1628" s="12">
        <f t="shared" si="25"/>
        <v>834</v>
      </c>
    </row>
    <row r="1629" spans="1:14" x14ac:dyDescent="0.2">
      <c r="A1629" t="s">
        <v>2511</v>
      </c>
      <c r="B1629" t="s">
        <v>67</v>
      </c>
      <c r="C1629" t="s">
        <v>906</v>
      </c>
      <c r="D1629" t="s">
        <v>15</v>
      </c>
      <c r="E1629" t="s">
        <v>17</v>
      </c>
      <c r="F1629" s="11" t="s">
        <v>54</v>
      </c>
      <c r="G1629" t="s">
        <v>19</v>
      </c>
      <c r="H1629" t="s">
        <v>1447</v>
      </c>
      <c r="I1629" s="11" t="s">
        <v>3468</v>
      </c>
      <c r="J1629" t="s">
        <v>2512</v>
      </c>
      <c r="K1629" s="6">
        <v>124</v>
      </c>
      <c r="L1629" s="6">
        <v>286</v>
      </c>
      <c r="M1629" s="11">
        <v>1</v>
      </c>
      <c r="N1629" s="12">
        <f t="shared" si="25"/>
        <v>286</v>
      </c>
    </row>
    <row r="1630" spans="1:14" x14ac:dyDescent="0.2">
      <c r="A1630" t="s">
        <v>2511</v>
      </c>
      <c r="B1630" t="s">
        <v>72</v>
      </c>
      <c r="C1630" t="s">
        <v>906</v>
      </c>
      <c r="D1630" t="s">
        <v>15</v>
      </c>
      <c r="E1630" t="s">
        <v>17</v>
      </c>
      <c r="F1630" s="11" t="s">
        <v>54</v>
      </c>
      <c r="G1630" t="s">
        <v>19</v>
      </c>
      <c r="H1630" t="s">
        <v>1447</v>
      </c>
      <c r="I1630" s="11" t="s">
        <v>3468</v>
      </c>
      <c r="J1630" t="s">
        <v>2513</v>
      </c>
      <c r="K1630" s="6">
        <v>124</v>
      </c>
      <c r="L1630" s="6">
        <v>286</v>
      </c>
      <c r="M1630" s="11">
        <v>2</v>
      </c>
      <c r="N1630" s="12">
        <f t="shared" si="25"/>
        <v>572</v>
      </c>
    </row>
    <row r="1631" spans="1:14" x14ac:dyDescent="0.2">
      <c r="A1631" t="s">
        <v>2511</v>
      </c>
      <c r="B1631" t="s">
        <v>51</v>
      </c>
      <c r="C1631" t="s">
        <v>906</v>
      </c>
      <c r="D1631" t="s">
        <v>15</v>
      </c>
      <c r="E1631" t="s">
        <v>17</v>
      </c>
      <c r="F1631" s="11" t="s">
        <v>54</v>
      </c>
      <c r="G1631" t="s">
        <v>19</v>
      </c>
      <c r="H1631" t="s">
        <v>1447</v>
      </c>
      <c r="I1631" s="11" t="s">
        <v>3468</v>
      </c>
      <c r="J1631" t="s">
        <v>2514</v>
      </c>
      <c r="K1631" s="6">
        <v>124</v>
      </c>
      <c r="L1631" s="6">
        <v>286</v>
      </c>
      <c r="M1631" s="11">
        <v>6</v>
      </c>
      <c r="N1631" s="12">
        <f t="shared" si="25"/>
        <v>858</v>
      </c>
    </row>
    <row r="1632" spans="1:14" x14ac:dyDescent="0.2">
      <c r="A1632" t="s">
        <v>2515</v>
      </c>
      <c r="B1632" t="s">
        <v>13</v>
      </c>
      <c r="C1632" t="s">
        <v>736</v>
      </c>
      <c r="D1632" t="s">
        <v>15</v>
      </c>
      <c r="E1632" t="s">
        <v>27</v>
      </c>
      <c r="F1632" s="11" t="s">
        <v>18</v>
      </c>
      <c r="G1632" t="s">
        <v>19</v>
      </c>
      <c r="H1632" t="s">
        <v>311</v>
      </c>
      <c r="I1632" s="11" t="s">
        <v>3468</v>
      </c>
      <c r="J1632" t="s">
        <v>2516</v>
      </c>
      <c r="K1632" s="6">
        <v>140</v>
      </c>
      <c r="L1632" s="6">
        <v>323</v>
      </c>
      <c r="M1632" s="11">
        <v>1</v>
      </c>
      <c r="N1632" s="12">
        <f t="shared" si="25"/>
        <v>1938</v>
      </c>
    </row>
    <row r="1633" spans="1:14" x14ac:dyDescent="0.2">
      <c r="A1633" t="s">
        <v>2515</v>
      </c>
      <c r="B1633" t="s">
        <v>24</v>
      </c>
      <c r="C1633" t="s">
        <v>736</v>
      </c>
      <c r="D1633" t="s">
        <v>15</v>
      </c>
      <c r="E1633" t="s">
        <v>27</v>
      </c>
      <c r="F1633" s="11" t="s">
        <v>18</v>
      </c>
      <c r="G1633" t="s">
        <v>19</v>
      </c>
      <c r="H1633" t="s">
        <v>311</v>
      </c>
      <c r="I1633" s="11" t="s">
        <v>3468</v>
      </c>
      <c r="J1633" t="s">
        <v>2517</v>
      </c>
      <c r="K1633" s="6">
        <v>140</v>
      </c>
      <c r="L1633" s="6">
        <v>323</v>
      </c>
      <c r="M1633" s="11">
        <v>2</v>
      </c>
      <c r="N1633" s="12">
        <f t="shared" si="25"/>
        <v>4522</v>
      </c>
    </row>
    <row r="1634" spans="1:14" x14ac:dyDescent="0.2">
      <c r="A1634" t="s">
        <v>2515</v>
      </c>
      <c r="B1634" t="s">
        <v>34</v>
      </c>
      <c r="C1634" t="s">
        <v>736</v>
      </c>
      <c r="D1634" t="s">
        <v>15</v>
      </c>
      <c r="E1634" t="s">
        <v>27</v>
      </c>
      <c r="F1634" s="11" t="s">
        <v>18</v>
      </c>
      <c r="G1634" t="s">
        <v>19</v>
      </c>
      <c r="H1634" t="s">
        <v>311</v>
      </c>
      <c r="I1634" s="11" t="s">
        <v>3468</v>
      </c>
      <c r="J1634" t="s">
        <v>2518</v>
      </c>
      <c r="K1634" s="6">
        <v>140</v>
      </c>
      <c r="L1634" s="6">
        <v>323</v>
      </c>
      <c r="M1634" s="11">
        <v>3</v>
      </c>
      <c r="N1634" s="12">
        <f t="shared" si="25"/>
        <v>1292</v>
      </c>
    </row>
    <row r="1635" spans="1:14" x14ac:dyDescent="0.2">
      <c r="A1635" t="s">
        <v>2515</v>
      </c>
      <c r="B1635" t="s">
        <v>37</v>
      </c>
      <c r="C1635" t="s">
        <v>736</v>
      </c>
      <c r="D1635" t="s">
        <v>15</v>
      </c>
      <c r="E1635" t="s">
        <v>27</v>
      </c>
      <c r="F1635" s="11" t="s">
        <v>18</v>
      </c>
      <c r="G1635" t="s">
        <v>19</v>
      </c>
      <c r="H1635" t="s">
        <v>311</v>
      </c>
      <c r="I1635" s="11" t="s">
        <v>3468</v>
      </c>
      <c r="J1635" t="s">
        <v>2519</v>
      </c>
      <c r="K1635" s="6">
        <v>140</v>
      </c>
      <c r="L1635" s="6">
        <v>323</v>
      </c>
      <c r="M1635" s="11">
        <v>6</v>
      </c>
      <c r="N1635" s="12">
        <f t="shared" si="25"/>
        <v>3230</v>
      </c>
    </row>
    <row r="1636" spans="1:14" x14ac:dyDescent="0.2">
      <c r="A1636" t="s">
        <v>2515</v>
      </c>
      <c r="B1636" t="s">
        <v>304</v>
      </c>
      <c r="C1636" t="s">
        <v>736</v>
      </c>
      <c r="D1636" t="s">
        <v>15</v>
      </c>
      <c r="E1636" t="s">
        <v>27</v>
      </c>
      <c r="F1636" s="11" t="s">
        <v>18</v>
      </c>
      <c r="G1636" t="s">
        <v>19</v>
      </c>
      <c r="H1636" t="s">
        <v>311</v>
      </c>
      <c r="I1636" s="11" t="s">
        <v>3468</v>
      </c>
      <c r="J1636" t="s">
        <v>2520</v>
      </c>
      <c r="K1636" s="6">
        <v>140</v>
      </c>
      <c r="L1636" s="6">
        <v>323</v>
      </c>
      <c r="M1636" s="11">
        <v>14</v>
      </c>
      <c r="N1636" s="12">
        <f t="shared" si="25"/>
        <v>2907</v>
      </c>
    </row>
    <row r="1637" spans="1:14" x14ac:dyDescent="0.2">
      <c r="A1637" t="s">
        <v>2515</v>
      </c>
      <c r="B1637" t="s">
        <v>394</v>
      </c>
      <c r="C1637" t="s">
        <v>736</v>
      </c>
      <c r="D1637" t="s">
        <v>15</v>
      </c>
      <c r="E1637" t="s">
        <v>27</v>
      </c>
      <c r="F1637" s="11" t="s">
        <v>18</v>
      </c>
      <c r="G1637" t="s">
        <v>19</v>
      </c>
      <c r="H1637" t="s">
        <v>311</v>
      </c>
      <c r="I1637" s="11" t="s">
        <v>3468</v>
      </c>
      <c r="J1637" t="s">
        <v>2521</v>
      </c>
      <c r="K1637" s="6">
        <v>140</v>
      </c>
      <c r="L1637" s="6">
        <v>323</v>
      </c>
      <c r="M1637" s="11">
        <v>4</v>
      </c>
      <c r="N1637" s="12">
        <f t="shared" si="25"/>
        <v>4199</v>
      </c>
    </row>
    <row r="1638" spans="1:14" x14ac:dyDescent="0.2">
      <c r="A1638" t="s">
        <v>2522</v>
      </c>
      <c r="B1638" t="s">
        <v>13</v>
      </c>
      <c r="C1638" t="s">
        <v>736</v>
      </c>
      <c r="D1638" t="s">
        <v>15</v>
      </c>
      <c r="E1638" t="s">
        <v>16</v>
      </c>
      <c r="F1638" s="11" t="s">
        <v>18</v>
      </c>
      <c r="G1638" t="s">
        <v>19</v>
      </c>
      <c r="H1638" t="s">
        <v>311</v>
      </c>
      <c r="I1638" s="11" t="s">
        <v>3468</v>
      </c>
      <c r="J1638" t="s">
        <v>2523</v>
      </c>
      <c r="K1638" s="6">
        <v>163</v>
      </c>
      <c r="L1638" s="6">
        <v>375</v>
      </c>
      <c r="M1638" s="11">
        <v>10</v>
      </c>
      <c r="N1638" s="12">
        <f t="shared" si="25"/>
        <v>4500</v>
      </c>
    </row>
    <row r="1639" spans="1:14" x14ac:dyDescent="0.2">
      <c r="A1639" t="s">
        <v>2522</v>
      </c>
      <c r="B1639" t="s">
        <v>24</v>
      </c>
      <c r="C1639" t="s">
        <v>736</v>
      </c>
      <c r="D1639" t="s">
        <v>15</v>
      </c>
      <c r="E1639" t="s">
        <v>16</v>
      </c>
      <c r="F1639" s="11" t="s">
        <v>18</v>
      </c>
      <c r="G1639" t="s">
        <v>19</v>
      </c>
      <c r="H1639" t="s">
        <v>311</v>
      </c>
      <c r="I1639" s="11" t="s">
        <v>3468</v>
      </c>
      <c r="J1639" t="s">
        <v>2524</v>
      </c>
      <c r="K1639" s="6">
        <v>163</v>
      </c>
      <c r="L1639" s="6">
        <v>375</v>
      </c>
      <c r="M1639" s="11">
        <v>9</v>
      </c>
      <c r="N1639" s="12">
        <f t="shared" si="25"/>
        <v>4125</v>
      </c>
    </row>
    <row r="1640" spans="1:14" x14ac:dyDescent="0.2">
      <c r="A1640" t="s">
        <v>2522</v>
      </c>
      <c r="B1640" t="s">
        <v>31</v>
      </c>
      <c r="C1640" t="s">
        <v>736</v>
      </c>
      <c r="D1640" t="s">
        <v>15</v>
      </c>
      <c r="E1640" t="s">
        <v>16</v>
      </c>
      <c r="F1640" s="11" t="s">
        <v>18</v>
      </c>
      <c r="G1640" t="s">
        <v>19</v>
      </c>
      <c r="H1640" t="s">
        <v>311</v>
      </c>
      <c r="I1640" s="11" t="s">
        <v>3468</v>
      </c>
      <c r="J1640" t="s">
        <v>2525</v>
      </c>
      <c r="K1640" s="6">
        <v>163</v>
      </c>
      <c r="L1640" s="6">
        <v>375</v>
      </c>
      <c r="M1640" s="11">
        <v>13</v>
      </c>
      <c r="N1640" s="12">
        <f t="shared" si="25"/>
        <v>1875</v>
      </c>
    </row>
    <row r="1641" spans="1:14" x14ac:dyDescent="0.2">
      <c r="A1641" t="s">
        <v>2522</v>
      </c>
      <c r="B1641" t="s">
        <v>34</v>
      </c>
      <c r="C1641" t="s">
        <v>736</v>
      </c>
      <c r="D1641" t="s">
        <v>15</v>
      </c>
      <c r="E1641" t="s">
        <v>16</v>
      </c>
      <c r="F1641" s="11" t="s">
        <v>18</v>
      </c>
      <c r="G1641" t="s">
        <v>19</v>
      </c>
      <c r="H1641" t="s">
        <v>311</v>
      </c>
      <c r="I1641" s="11" t="s">
        <v>3468</v>
      </c>
      <c r="J1641" t="s">
        <v>2526</v>
      </c>
      <c r="K1641" s="6">
        <v>163</v>
      </c>
      <c r="L1641" s="6">
        <v>375</v>
      </c>
      <c r="M1641" s="11">
        <v>12</v>
      </c>
      <c r="N1641" s="12">
        <f t="shared" si="25"/>
        <v>375</v>
      </c>
    </row>
    <row r="1642" spans="1:14" x14ac:dyDescent="0.2">
      <c r="A1642" t="s">
        <v>2522</v>
      </c>
      <c r="B1642" t="s">
        <v>37</v>
      </c>
      <c r="C1642" t="s">
        <v>736</v>
      </c>
      <c r="D1642" t="s">
        <v>15</v>
      </c>
      <c r="E1642" t="s">
        <v>16</v>
      </c>
      <c r="F1642" s="11" t="s">
        <v>18</v>
      </c>
      <c r="G1642" t="s">
        <v>19</v>
      </c>
      <c r="H1642" t="s">
        <v>311</v>
      </c>
      <c r="I1642" s="11" t="s">
        <v>3468</v>
      </c>
      <c r="J1642" t="s">
        <v>2527</v>
      </c>
      <c r="K1642" s="6">
        <v>163</v>
      </c>
      <c r="L1642" s="6">
        <v>375</v>
      </c>
      <c r="M1642" s="11">
        <v>11</v>
      </c>
      <c r="N1642" s="12">
        <f t="shared" si="25"/>
        <v>3375</v>
      </c>
    </row>
    <row r="1643" spans="1:14" x14ac:dyDescent="0.2">
      <c r="A1643" t="s">
        <v>2522</v>
      </c>
      <c r="B1643" t="s">
        <v>304</v>
      </c>
      <c r="C1643" t="s">
        <v>736</v>
      </c>
      <c r="D1643" t="s">
        <v>15</v>
      </c>
      <c r="E1643" t="s">
        <v>16</v>
      </c>
      <c r="F1643" s="11" t="s">
        <v>18</v>
      </c>
      <c r="G1643" t="s">
        <v>19</v>
      </c>
      <c r="H1643" t="s">
        <v>311</v>
      </c>
      <c r="I1643" s="11" t="s">
        <v>3468</v>
      </c>
      <c r="J1643" t="s">
        <v>2528</v>
      </c>
      <c r="K1643" s="6">
        <v>163</v>
      </c>
      <c r="L1643" s="6">
        <v>375</v>
      </c>
      <c r="M1643" s="11">
        <v>5</v>
      </c>
      <c r="N1643" s="12">
        <f t="shared" si="25"/>
        <v>3000</v>
      </c>
    </row>
    <row r="1644" spans="1:14" x14ac:dyDescent="0.2">
      <c r="A1644" t="s">
        <v>2522</v>
      </c>
      <c r="B1644" t="s">
        <v>394</v>
      </c>
      <c r="C1644" t="s">
        <v>736</v>
      </c>
      <c r="D1644" t="s">
        <v>15</v>
      </c>
      <c r="E1644" t="s">
        <v>16</v>
      </c>
      <c r="F1644" s="11" t="s">
        <v>18</v>
      </c>
      <c r="G1644" t="s">
        <v>19</v>
      </c>
      <c r="H1644" t="s">
        <v>311</v>
      </c>
      <c r="I1644" s="11" t="s">
        <v>3468</v>
      </c>
      <c r="J1644" t="s">
        <v>2529</v>
      </c>
      <c r="K1644" s="6">
        <v>163</v>
      </c>
      <c r="L1644" s="6">
        <v>375</v>
      </c>
      <c r="M1644" s="11">
        <v>1</v>
      </c>
      <c r="N1644" s="12">
        <f t="shared" si="25"/>
        <v>750</v>
      </c>
    </row>
    <row r="1645" spans="1:14" x14ac:dyDescent="0.2">
      <c r="A1645" t="s">
        <v>2530</v>
      </c>
      <c r="B1645" t="s">
        <v>34</v>
      </c>
      <c r="C1645" t="s">
        <v>736</v>
      </c>
      <c r="D1645" t="s">
        <v>15</v>
      </c>
      <c r="E1645" t="s">
        <v>349</v>
      </c>
      <c r="F1645" s="11" t="s">
        <v>18</v>
      </c>
      <c r="G1645" t="s">
        <v>19</v>
      </c>
      <c r="H1645" t="s">
        <v>311</v>
      </c>
      <c r="I1645" s="11" t="s">
        <v>3468</v>
      </c>
      <c r="J1645" t="s">
        <v>2531</v>
      </c>
      <c r="K1645" s="6">
        <v>132</v>
      </c>
      <c r="L1645" s="6">
        <v>305</v>
      </c>
      <c r="M1645" s="11">
        <v>9</v>
      </c>
      <c r="N1645" s="12">
        <f t="shared" si="25"/>
        <v>915</v>
      </c>
    </row>
    <row r="1646" spans="1:14" x14ac:dyDescent="0.2">
      <c r="A1646" t="s">
        <v>2530</v>
      </c>
      <c r="B1646" t="s">
        <v>37</v>
      </c>
      <c r="C1646" t="s">
        <v>736</v>
      </c>
      <c r="D1646" t="s">
        <v>15</v>
      </c>
      <c r="E1646" t="s">
        <v>349</v>
      </c>
      <c r="F1646" s="11" t="s">
        <v>18</v>
      </c>
      <c r="G1646" t="s">
        <v>19</v>
      </c>
      <c r="H1646" t="s">
        <v>311</v>
      </c>
      <c r="I1646" s="11" t="s">
        <v>3468</v>
      </c>
      <c r="J1646" t="s">
        <v>2532</v>
      </c>
      <c r="K1646" s="6">
        <v>132</v>
      </c>
      <c r="L1646" s="6">
        <v>305</v>
      </c>
      <c r="M1646" s="11">
        <v>8</v>
      </c>
      <c r="N1646" s="12">
        <f t="shared" si="25"/>
        <v>305</v>
      </c>
    </row>
    <row r="1647" spans="1:14" x14ac:dyDescent="0.2">
      <c r="A1647" t="s">
        <v>2533</v>
      </c>
      <c r="B1647" t="s">
        <v>24</v>
      </c>
      <c r="C1647" t="s">
        <v>736</v>
      </c>
      <c r="D1647" t="s">
        <v>15</v>
      </c>
      <c r="E1647" t="s">
        <v>17</v>
      </c>
      <c r="F1647" s="11" t="s">
        <v>18</v>
      </c>
      <c r="G1647" t="s">
        <v>19</v>
      </c>
      <c r="H1647" t="s">
        <v>311</v>
      </c>
      <c r="I1647" s="11" t="s">
        <v>3468</v>
      </c>
      <c r="J1647" t="s">
        <v>2534</v>
      </c>
      <c r="K1647" s="6">
        <v>132</v>
      </c>
      <c r="L1647" s="6">
        <v>305</v>
      </c>
      <c r="M1647" s="11">
        <v>2</v>
      </c>
      <c r="N1647" s="12">
        <f t="shared" si="25"/>
        <v>305</v>
      </c>
    </row>
    <row r="1648" spans="1:14" x14ac:dyDescent="0.2">
      <c r="A1648" t="s">
        <v>2533</v>
      </c>
      <c r="B1648" t="s">
        <v>31</v>
      </c>
      <c r="C1648" t="s">
        <v>736</v>
      </c>
      <c r="D1648" t="s">
        <v>15</v>
      </c>
      <c r="E1648" t="s">
        <v>17</v>
      </c>
      <c r="F1648" s="11" t="s">
        <v>18</v>
      </c>
      <c r="G1648" t="s">
        <v>19</v>
      </c>
      <c r="H1648" t="s">
        <v>311</v>
      </c>
      <c r="I1648" s="11" t="s">
        <v>3468</v>
      </c>
      <c r="J1648" t="s">
        <v>2535</v>
      </c>
      <c r="K1648" s="6">
        <v>132</v>
      </c>
      <c r="L1648" s="6">
        <v>305</v>
      </c>
      <c r="M1648" s="11">
        <v>3</v>
      </c>
      <c r="N1648" s="12">
        <f t="shared" si="25"/>
        <v>1830</v>
      </c>
    </row>
    <row r="1649" spans="1:14" x14ac:dyDescent="0.2">
      <c r="A1649" t="s">
        <v>2533</v>
      </c>
      <c r="B1649" t="s">
        <v>37</v>
      </c>
      <c r="C1649" t="s">
        <v>736</v>
      </c>
      <c r="D1649" t="s">
        <v>15</v>
      </c>
      <c r="E1649" t="s">
        <v>17</v>
      </c>
      <c r="F1649" s="11" t="s">
        <v>18</v>
      </c>
      <c r="G1649" t="s">
        <v>19</v>
      </c>
      <c r="H1649" t="s">
        <v>311</v>
      </c>
      <c r="I1649" s="11" t="s">
        <v>3468</v>
      </c>
      <c r="J1649" t="s">
        <v>2536</v>
      </c>
      <c r="K1649" s="6">
        <v>132</v>
      </c>
      <c r="L1649" s="6">
        <v>305</v>
      </c>
      <c r="M1649" s="11">
        <v>1</v>
      </c>
      <c r="N1649" s="12">
        <f t="shared" si="25"/>
        <v>6710</v>
      </c>
    </row>
    <row r="1650" spans="1:14" x14ac:dyDescent="0.2">
      <c r="A1650" t="s">
        <v>2533</v>
      </c>
      <c r="B1650" t="s">
        <v>304</v>
      </c>
      <c r="C1650" t="s">
        <v>736</v>
      </c>
      <c r="D1650" t="s">
        <v>15</v>
      </c>
      <c r="E1650" t="s">
        <v>17</v>
      </c>
      <c r="F1650" s="11" t="s">
        <v>18</v>
      </c>
      <c r="G1650" t="s">
        <v>19</v>
      </c>
      <c r="H1650" t="s">
        <v>311</v>
      </c>
      <c r="I1650" s="11" t="s">
        <v>3468</v>
      </c>
      <c r="J1650" t="s">
        <v>2537</v>
      </c>
      <c r="K1650" s="6">
        <v>132</v>
      </c>
      <c r="L1650" s="6">
        <v>305</v>
      </c>
      <c r="M1650" s="11">
        <v>1</v>
      </c>
      <c r="N1650" s="12">
        <f t="shared" si="25"/>
        <v>7625</v>
      </c>
    </row>
    <row r="1651" spans="1:14" x14ac:dyDescent="0.2">
      <c r="A1651" t="s">
        <v>2538</v>
      </c>
      <c r="B1651" t="s">
        <v>13</v>
      </c>
      <c r="C1651" t="s">
        <v>736</v>
      </c>
      <c r="D1651" t="s">
        <v>15</v>
      </c>
      <c r="E1651" t="s">
        <v>27</v>
      </c>
      <c r="F1651" s="11" t="s">
        <v>18</v>
      </c>
      <c r="G1651" t="s">
        <v>19</v>
      </c>
      <c r="H1651" t="s">
        <v>311</v>
      </c>
      <c r="I1651" s="11" t="s">
        <v>3468</v>
      </c>
      <c r="J1651" t="s">
        <v>2539</v>
      </c>
      <c r="K1651" s="6">
        <v>145</v>
      </c>
      <c r="L1651" s="6">
        <v>335</v>
      </c>
      <c r="M1651" s="11">
        <v>6</v>
      </c>
      <c r="N1651" s="12">
        <f t="shared" si="25"/>
        <v>6365</v>
      </c>
    </row>
    <row r="1652" spans="1:14" x14ac:dyDescent="0.2">
      <c r="A1652" t="s">
        <v>2538</v>
      </c>
      <c r="B1652" t="s">
        <v>24</v>
      </c>
      <c r="C1652" t="s">
        <v>736</v>
      </c>
      <c r="D1652" t="s">
        <v>15</v>
      </c>
      <c r="E1652" t="s">
        <v>27</v>
      </c>
      <c r="F1652" s="11" t="s">
        <v>18</v>
      </c>
      <c r="G1652" t="s">
        <v>19</v>
      </c>
      <c r="H1652" t="s">
        <v>311</v>
      </c>
      <c r="I1652" s="11" t="s">
        <v>3468</v>
      </c>
      <c r="J1652" t="s">
        <v>2540</v>
      </c>
      <c r="K1652" s="6">
        <v>145</v>
      </c>
      <c r="L1652" s="6">
        <v>335</v>
      </c>
      <c r="M1652" s="11">
        <v>22</v>
      </c>
      <c r="N1652" s="12">
        <f t="shared" si="25"/>
        <v>6030</v>
      </c>
    </row>
    <row r="1653" spans="1:14" x14ac:dyDescent="0.2">
      <c r="A1653" t="s">
        <v>2538</v>
      </c>
      <c r="B1653" t="s">
        <v>31</v>
      </c>
      <c r="C1653" t="s">
        <v>736</v>
      </c>
      <c r="D1653" t="s">
        <v>15</v>
      </c>
      <c r="E1653" t="s">
        <v>27</v>
      </c>
      <c r="F1653" s="11" t="s">
        <v>18</v>
      </c>
      <c r="G1653" t="s">
        <v>19</v>
      </c>
      <c r="H1653" t="s">
        <v>311</v>
      </c>
      <c r="I1653" s="11" t="s">
        <v>3468</v>
      </c>
      <c r="J1653" t="s">
        <v>2541</v>
      </c>
      <c r="K1653" s="6">
        <v>145</v>
      </c>
      <c r="L1653" s="6">
        <v>335</v>
      </c>
      <c r="M1653" s="11">
        <v>25</v>
      </c>
      <c r="N1653" s="12">
        <f t="shared" si="25"/>
        <v>6700</v>
      </c>
    </row>
    <row r="1654" spans="1:14" x14ac:dyDescent="0.2">
      <c r="A1654" t="s">
        <v>2538</v>
      </c>
      <c r="B1654" t="s">
        <v>34</v>
      </c>
      <c r="C1654" t="s">
        <v>736</v>
      </c>
      <c r="D1654" t="s">
        <v>15</v>
      </c>
      <c r="E1654" t="s">
        <v>27</v>
      </c>
      <c r="F1654" s="11" t="s">
        <v>18</v>
      </c>
      <c r="G1654" t="s">
        <v>19</v>
      </c>
      <c r="H1654" t="s">
        <v>311</v>
      </c>
      <c r="I1654" s="11" t="s">
        <v>3468</v>
      </c>
      <c r="J1654" t="s">
        <v>2542</v>
      </c>
      <c r="K1654" s="6">
        <v>145</v>
      </c>
      <c r="L1654" s="6">
        <v>335</v>
      </c>
      <c r="M1654" s="11">
        <v>19</v>
      </c>
      <c r="N1654" s="12">
        <f t="shared" si="25"/>
        <v>1005</v>
      </c>
    </row>
    <row r="1655" spans="1:14" x14ac:dyDescent="0.2">
      <c r="A1655" t="s">
        <v>2538</v>
      </c>
      <c r="B1655" t="s">
        <v>37</v>
      </c>
      <c r="C1655" t="s">
        <v>736</v>
      </c>
      <c r="D1655" t="s">
        <v>15</v>
      </c>
      <c r="E1655" t="s">
        <v>27</v>
      </c>
      <c r="F1655" s="11" t="s">
        <v>18</v>
      </c>
      <c r="G1655" t="s">
        <v>19</v>
      </c>
      <c r="H1655" t="s">
        <v>311</v>
      </c>
      <c r="I1655" s="11" t="s">
        <v>3468</v>
      </c>
      <c r="J1655" t="s">
        <v>2543</v>
      </c>
      <c r="K1655" s="6">
        <v>145</v>
      </c>
      <c r="L1655" s="6">
        <v>335</v>
      </c>
      <c r="M1655" s="11">
        <v>18</v>
      </c>
      <c r="N1655" s="12">
        <f t="shared" si="25"/>
        <v>1675</v>
      </c>
    </row>
    <row r="1656" spans="1:14" x14ac:dyDescent="0.2">
      <c r="A1656" t="s">
        <v>2538</v>
      </c>
      <c r="B1656" t="s">
        <v>304</v>
      </c>
      <c r="C1656" t="s">
        <v>736</v>
      </c>
      <c r="D1656" t="s">
        <v>15</v>
      </c>
      <c r="E1656" t="s">
        <v>27</v>
      </c>
      <c r="F1656" s="11" t="s">
        <v>18</v>
      </c>
      <c r="G1656" t="s">
        <v>19</v>
      </c>
      <c r="H1656" t="s">
        <v>311</v>
      </c>
      <c r="I1656" s="11" t="s">
        <v>3468</v>
      </c>
      <c r="J1656" t="s">
        <v>2544</v>
      </c>
      <c r="K1656" s="6">
        <v>145</v>
      </c>
      <c r="L1656" s="6">
        <v>335</v>
      </c>
      <c r="M1656" s="11">
        <v>20</v>
      </c>
      <c r="N1656" s="12">
        <f t="shared" si="25"/>
        <v>2345</v>
      </c>
    </row>
    <row r="1657" spans="1:14" x14ac:dyDescent="0.2">
      <c r="A1657" t="s">
        <v>2545</v>
      </c>
      <c r="B1657" t="s">
        <v>67</v>
      </c>
      <c r="C1657" t="s">
        <v>47</v>
      </c>
      <c r="D1657" t="s">
        <v>15</v>
      </c>
      <c r="E1657" t="s">
        <v>16</v>
      </c>
      <c r="F1657" s="11" t="s">
        <v>54</v>
      </c>
      <c r="G1657" t="s">
        <v>19</v>
      </c>
      <c r="H1657" t="s">
        <v>1447</v>
      </c>
      <c r="I1657" s="11" t="s">
        <v>3468</v>
      </c>
      <c r="J1657" t="s">
        <v>2546</v>
      </c>
      <c r="K1657" s="6">
        <v>143</v>
      </c>
      <c r="L1657" s="6">
        <v>331</v>
      </c>
      <c r="M1657" s="11">
        <v>3</v>
      </c>
      <c r="N1657" s="12">
        <f t="shared" si="25"/>
        <v>662</v>
      </c>
    </row>
    <row r="1658" spans="1:14" x14ac:dyDescent="0.2">
      <c r="A1658" t="s">
        <v>2545</v>
      </c>
      <c r="B1658" t="s">
        <v>72</v>
      </c>
      <c r="C1658" t="s">
        <v>47</v>
      </c>
      <c r="D1658" t="s">
        <v>15</v>
      </c>
      <c r="E1658" t="s">
        <v>16</v>
      </c>
      <c r="F1658" s="11" t="s">
        <v>54</v>
      </c>
      <c r="G1658" t="s">
        <v>19</v>
      </c>
      <c r="H1658" t="s">
        <v>1447</v>
      </c>
      <c r="I1658" s="11" t="s">
        <v>3468</v>
      </c>
      <c r="J1658" t="s">
        <v>2547</v>
      </c>
      <c r="K1658" s="6">
        <v>143</v>
      </c>
      <c r="L1658" s="6">
        <v>331</v>
      </c>
      <c r="M1658" s="11">
        <v>5</v>
      </c>
      <c r="N1658" s="12">
        <f t="shared" si="25"/>
        <v>331</v>
      </c>
    </row>
    <row r="1659" spans="1:14" x14ac:dyDescent="0.2">
      <c r="A1659" t="s">
        <v>2545</v>
      </c>
      <c r="B1659" t="s">
        <v>51</v>
      </c>
      <c r="C1659" t="s">
        <v>47</v>
      </c>
      <c r="D1659" t="s">
        <v>15</v>
      </c>
      <c r="E1659" t="s">
        <v>16</v>
      </c>
      <c r="F1659" s="11" t="s">
        <v>54</v>
      </c>
      <c r="G1659" t="s">
        <v>19</v>
      </c>
      <c r="H1659" t="s">
        <v>1447</v>
      </c>
      <c r="I1659" s="11" t="s">
        <v>3468</v>
      </c>
      <c r="J1659" t="s">
        <v>2548</v>
      </c>
      <c r="K1659" s="6">
        <v>143</v>
      </c>
      <c r="L1659" s="6">
        <v>331</v>
      </c>
      <c r="M1659" s="11">
        <v>7</v>
      </c>
      <c r="N1659" s="12">
        <f t="shared" si="25"/>
        <v>662</v>
      </c>
    </row>
    <row r="1660" spans="1:14" x14ac:dyDescent="0.2">
      <c r="A1660" t="s">
        <v>2549</v>
      </c>
      <c r="B1660" t="s">
        <v>37</v>
      </c>
      <c r="C1660" t="s">
        <v>736</v>
      </c>
      <c r="D1660" t="s">
        <v>15</v>
      </c>
      <c r="E1660" t="s">
        <v>42</v>
      </c>
      <c r="F1660" s="11" t="s">
        <v>18</v>
      </c>
      <c r="G1660" t="s">
        <v>19</v>
      </c>
      <c r="H1660" t="s">
        <v>311</v>
      </c>
      <c r="I1660" s="11" t="s">
        <v>3468</v>
      </c>
      <c r="J1660" t="s">
        <v>2550</v>
      </c>
      <c r="K1660" s="6">
        <v>140</v>
      </c>
      <c r="L1660" s="6">
        <v>323</v>
      </c>
      <c r="M1660" s="11">
        <v>2</v>
      </c>
      <c r="N1660" s="12">
        <f t="shared" si="25"/>
        <v>5814</v>
      </c>
    </row>
    <row r="1661" spans="1:14" x14ac:dyDescent="0.2">
      <c r="A1661" t="s">
        <v>2551</v>
      </c>
      <c r="B1661" t="s">
        <v>31</v>
      </c>
      <c r="C1661" t="s">
        <v>155</v>
      </c>
      <c r="D1661" t="s">
        <v>15</v>
      </c>
      <c r="E1661" t="s">
        <v>17</v>
      </c>
      <c r="F1661" s="11" t="s">
        <v>18</v>
      </c>
      <c r="G1661" t="s">
        <v>19</v>
      </c>
      <c r="H1661" t="s">
        <v>157</v>
      </c>
      <c r="I1661" s="11" t="s">
        <v>3468</v>
      </c>
      <c r="J1661" t="s">
        <v>2552</v>
      </c>
      <c r="K1661" s="6">
        <v>93</v>
      </c>
      <c r="L1661" s="6">
        <v>215</v>
      </c>
      <c r="M1661" s="11">
        <v>1</v>
      </c>
      <c r="N1661" s="12">
        <f t="shared" si="25"/>
        <v>2580</v>
      </c>
    </row>
    <row r="1662" spans="1:14" x14ac:dyDescent="0.2">
      <c r="A1662" t="s">
        <v>2551</v>
      </c>
      <c r="B1662" t="s">
        <v>34</v>
      </c>
      <c r="C1662" t="s">
        <v>155</v>
      </c>
      <c r="D1662" t="s">
        <v>15</v>
      </c>
      <c r="E1662" t="s">
        <v>17</v>
      </c>
      <c r="F1662" s="11" t="s">
        <v>18</v>
      </c>
      <c r="G1662" t="s">
        <v>19</v>
      </c>
      <c r="H1662" t="s">
        <v>157</v>
      </c>
      <c r="I1662" s="11" t="s">
        <v>3468</v>
      </c>
      <c r="J1662" t="s">
        <v>2553</v>
      </c>
      <c r="K1662" s="6">
        <v>93</v>
      </c>
      <c r="L1662" s="6">
        <v>215</v>
      </c>
      <c r="M1662" s="11">
        <v>2</v>
      </c>
      <c r="N1662" s="12">
        <f t="shared" si="25"/>
        <v>1505</v>
      </c>
    </row>
    <row r="1663" spans="1:14" x14ac:dyDescent="0.2">
      <c r="A1663" t="s">
        <v>2554</v>
      </c>
      <c r="B1663" t="s">
        <v>24</v>
      </c>
      <c r="C1663" t="s">
        <v>155</v>
      </c>
      <c r="D1663" t="s">
        <v>15</v>
      </c>
      <c r="E1663" t="s">
        <v>17</v>
      </c>
      <c r="F1663" s="11" t="s">
        <v>18</v>
      </c>
      <c r="G1663" t="s">
        <v>19</v>
      </c>
      <c r="H1663" t="s">
        <v>157</v>
      </c>
      <c r="I1663" s="11" t="s">
        <v>3468</v>
      </c>
      <c r="J1663" t="s">
        <v>2555</v>
      </c>
      <c r="K1663" s="6">
        <v>103</v>
      </c>
      <c r="L1663" s="6">
        <v>239</v>
      </c>
      <c r="M1663" s="11">
        <v>18</v>
      </c>
      <c r="N1663" s="12">
        <f t="shared" si="25"/>
        <v>3107</v>
      </c>
    </row>
    <row r="1664" spans="1:14" x14ac:dyDescent="0.2">
      <c r="A1664" t="s">
        <v>2554</v>
      </c>
      <c r="B1664" t="s">
        <v>31</v>
      </c>
      <c r="C1664" t="s">
        <v>155</v>
      </c>
      <c r="D1664" t="s">
        <v>15</v>
      </c>
      <c r="E1664" t="s">
        <v>17</v>
      </c>
      <c r="F1664" s="11" t="s">
        <v>18</v>
      </c>
      <c r="G1664" t="s">
        <v>19</v>
      </c>
      <c r="H1664" t="s">
        <v>157</v>
      </c>
      <c r="I1664" s="11" t="s">
        <v>3468</v>
      </c>
      <c r="J1664" t="s">
        <v>2556</v>
      </c>
      <c r="K1664" s="6">
        <v>103</v>
      </c>
      <c r="L1664" s="6">
        <v>239</v>
      </c>
      <c r="M1664" s="11">
        <v>12</v>
      </c>
      <c r="N1664" s="12">
        <f t="shared" si="25"/>
        <v>478</v>
      </c>
    </row>
    <row r="1665" spans="1:14" x14ac:dyDescent="0.2">
      <c r="A1665" t="s">
        <v>2554</v>
      </c>
      <c r="B1665" t="s">
        <v>34</v>
      </c>
      <c r="C1665" t="s">
        <v>155</v>
      </c>
      <c r="D1665" t="s">
        <v>15</v>
      </c>
      <c r="E1665" t="s">
        <v>17</v>
      </c>
      <c r="F1665" s="11" t="s">
        <v>18</v>
      </c>
      <c r="G1665" t="s">
        <v>19</v>
      </c>
      <c r="H1665" t="s">
        <v>157</v>
      </c>
      <c r="I1665" s="11" t="s">
        <v>3468</v>
      </c>
      <c r="J1665" t="s">
        <v>2557</v>
      </c>
      <c r="K1665" s="6">
        <v>103</v>
      </c>
      <c r="L1665" s="6">
        <v>239</v>
      </c>
      <c r="M1665" s="11">
        <v>7</v>
      </c>
      <c r="N1665" s="12">
        <f t="shared" si="25"/>
        <v>239</v>
      </c>
    </row>
    <row r="1666" spans="1:14" x14ac:dyDescent="0.2">
      <c r="A1666" t="s">
        <v>2554</v>
      </c>
      <c r="B1666" t="s">
        <v>37</v>
      </c>
      <c r="C1666" t="s">
        <v>155</v>
      </c>
      <c r="D1666" t="s">
        <v>15</v>
      </c>
      <c r="E1666" t="s">
        <v>17</v>
      </c>
      <c r="F1666" s="11" t="s">
        <v>18</v>
      </c>
      <c r="G1666" t="s">
        <v>19</v>
      </c>
      <c r="H1666" t="s">
        <v>157</v>
      </c>
      <c r="I1666" s="11" t="s">
        <v>3468</v>
      </c>
      <c r="J1666" t="s">
        <v>2558</v>
      </c>
      <c r="K1666" s="6">
        <v>103</v>
      </c>
      <c r="L1666" s="6">
        <v>239</v>
      </c>
      <c r="M1666" s="11">
        <v>13</v>
      </c>
      <c r="N1666" s="12">
        <f t="shared" si="25"/>
        <v>239</v>
      </c>
    </row>
    <row r="1667" spans="1:14" x14ac:dyDescent="0.2">
      <c r="A1667" t="s">
        <v>2554</v>
      </c>
      <c r="B1667" t="s">
        <v>304</v>
      </c>
      <c r="C1667" t="s">
        <v>155</v>
      </c>
      <c r="D1667" t="s">
        <v>15</v>
      </c>
      <c r="E1667" t="s">
        <v>17</v>
      </c>
      <c r="F1667" s="11" t="s">
        <v>18</v>
      </c>
      <c r="G1667" t="s">
        <v>19</v>
      </c>
      <c r="H1667" t="s">
        <v>157</v>
      </c>
      <c r="I1667" s="11" t="s">
        <v>3468</v>
      </c>
      <c r="J1667" t="s">
        <v>2559</v>
      </c>
      <c r="K1667" s="6">
        <v>103</v>
      </c>
      <c r="L1667" s="6">
        <v>239</v>
      </c>
      <c r="M1667" s="11">
        <v>2</v>
      </c>
      <c r="N1667" s="12">
        <f t="shared" ref="N1667:N1730" si="26">L1667*M1670</f>
        <v>239</v>
      </c>
    </row>
    <row r="1668" spans="1:14" x14ac:dyDescent="0.2">
      <c r="A1668" t="s">
        <v>2560</v>
      </c>
      <c r="B1668" t="s">
        <v>78</v>
      </c>
      <c r="C1668" t="s">
        <v>754</v>
      </c>
      <c r="D1668" t="s">
        <v>15</v>
      </c>
      <c r="E1668" t="s">
        <v>59</v>
      </c>
      <c r="F1668" s="11" t="s">
        <v>54</v>
      </c>
      <c r="G1668" t="s">
        <v>19</v>
      </c>
      <c r="H1668" t="s">
        <v>755</v>
      </c>
      <c r="I1668" s="11" t="s">
        <v>3468</v>
      </c>
      <c r="J1668" t="s">
        <v>2561</v>
      </c>
      <c r="K1668" s="6">
        <v>160</v>
      </c>
      <c r="L1668" s="6">
        <v>369</v>
      </c>
      <c r="M1668" s="11">
        <v>1</v>
      </c>
      <c r="N1668" s="12">
        <f t="shared" si="26"/>
        <v>738</v>
      </c>
    </row>
    <row r="1669" spans="1:14" x14ac:dyDescent="0.2">
      <c r="A1669" t="s">
        <v>2560</v>
      </c>
      <c r="B1669" t="s">
        <v>58</v>
      </c>
      <c r="C1669" t="s">
        <v>754</v>
      </c>
      <c r="D1669" t="s">
        <v>15</v>
      </c>
      <c r="E1669" t="s">
        <v>59</v>
      </c>
      <c r="F1669" s="11" t="s">
        <v>54</v>
      </c>
      <c r="G1669" t="s">
        <v>19</v>
      </c>
      <c r="H1669" t="s">
        <v>755</v>
      </c>
      <c r="I1669" s="11" t="s">
        <v>3468</v>
      </c>
      <c r="J1669" t="s">
        <v>2562</v>
      </c>
      <c r="K1669" s="6">
        <v>160</v>
      </c>
      <c r="L1669" s="6">
        <v>369</v>
      </c>
      <c r="M1669" s="11">
        <v>1</v>
      </c>
      <c r="N1669" s="12">
        <f t="shared" si="26"/>
        <v>369</v>
      </c>
    </row>
    <row r="1670" spans="1:14" x14ac:dyDescent="0.2">
      <c r="A1670" t="s">
        <v>2560</v>
      </c>
      <c r="B1670" t="s">
        <v>62</v>
      </c>
      <c r="C1670" t="s">
        <v>754</v>
      </c>
      <c r="D1670" t="s">
        <v>15</v>
      </c>
      <c r="E1670" t="s">
        <v>59</v>
      </c>
      <c r="F1670" s="11" t="s">
        <v>54</v>
      </c>
      <c r="G1670" t="s">
        <v>19</v>
      </c>
      <c r="H1670" t="s">
        <v>755</v>
      </c>
      <c r="I1670" s="11" t="s">
        <v>3468</v>
      </c>
      <c r="J1670" t="s">
        <v>2563</v>
      </c>
      <c r="K1670" s="6">
        <v>160</v>
      </c>
      <c r="L1670" s="6">
        <v>369</v>
      </c>
      <c r="M1670" s="11">
        <v>1</v>
      </c>
      <c r="N1670" s="12">
        <f t="shared" si="26"/>
        <v>369</v>
      </c>
    </row>
    <row r="1671" spans="1:14" x14ac:dyDescent="0.2">
      <c r="A1671" t="s">
        <v>2564</v>
      </c>
      <c r="B1671" t="s">
        <v>78</v>
      </c>
      <c r="C1671" t="s">
        <v>754</v>
      </c>
      <c r="D1671" t="s">
        <v>15</v>
      </c>
      <c r="E1671" t="s">
        <v>17</v>
      </c>
      <c r="F1671" s="11" t="s">
        <v>54</v>
      </c>
      <c r="G1671" t="s">
        <v>19</v>
      </c>
      <c r="H1671" t="s">
        <v>755</v>
      </c>
      <c r="I1671" s="11" t="s">
        <v>3468</v>
      </c>
      <c r="J1671" t="s">
        <v>2565</v>
      </c>
      <c r="K1671" s="6">
        <v>160</v>
      </c>
      <c r="L1671" s="6">
        <v>369</v>
      </c>
      <c r="M1671" s="11">
        <v>2</v>
      </c>
      <c r="N1671" s="12">
        <f t="shared" si="26"/>
        <v>369</v>
      </c>
    </row>
    <row r="1672" spans="1:14" x14ac:dyDescent="0.2">
      <c r="A1672" t="s">
        <v>2564</v>
      </c>
      <c r="B1672" t="s">
        <v>58</v>
      </c>
      <c r="C1672" t="s">
        <v>754</v>
      </c>
      <c r="D1672" t="s">
        <v>15</v>
      </c>
      <c r="E1672" t="s">
        <v>17</v>
      </c>
      <c r="F1672" s="11" t="s">
        <v>54</v>
      </c>
      <c r="G1672" t="s">
        <v>19</v>
      </c>
      <c r="H1672" t="s">
        <v>755</v>
      </c>
      <c r="I1672" s="11" t="s">
        <v>3468</v>
      </c>
      <c r="J1672" t="s">
        <v>2566</v>
      </c>
      <c r="K1672" s="6">
        <v>160</v>
      </c>
      <c r="L1672" s="6">
        <v>369</v>
      </c>
      <c r="M1672" s="11">
        <v>1</v>
      </c>
      <c r="N1672" s="12">
        <f t="shared" si="26"/>
        <v>369</v>
      </c>
    </row>
    <row r="1673" spans="1:14" x14ac:dyDescent="0.2">
      <c r="A1673" t="s">
        <v>2564</v>
      </c>
      <c r="B1673" t="s">
        <v>62</v>
      </c>
      <c r="C1673" t="s">
        <v>754</v>
      </c>
      <c r="D1673" t="s">
        <v>15</v>
      </c>
      <c r="E1673" t="s">
        <v>17</v>
      </c>
      <c r="F1673" s="11" t="s">
        <v>54</v>
      </c>
      <c r="G1673" t="s">
        <v>19</v>
      </c>
      <c r="H1673" t="s">
        <v>755</v>
      </c>
      <c r="I1673" s="11" t="s">
        <v>3468</v>
      </c>
      <c r="J1673" t="s">
        <v>2567</v>
      </c>
      <c r="K1673" s="6">
        <v>160</v>
      </c>
      <c r="L1673" s="6">
        <v>369</v>
      </c>
      <c r="M1673" s="11">
        <v>1</v>
      </c>
      <c r="N1673" s="12">
        <f t="shared" si="26"/>
        <v>369</v>
      </c>
    </row>
    <row r="1674" spans="1:14" x14ac:dyDescent="0.2">
      <c r="A1674" t="s">
        <v>2568</v>
      </c>
      <c r="B1674" t="s">
        <v>78</v>
      </c>
      <c r="C1674" t="s">
        <v>2569</v>
      </c>
      <c r="D1674" t="s">
        <v>15</v>
      </c>
      <c r="E1674" t="s">
        <v>17</v>
      </c>
      <c r="F1674" s="11" t="s">
        <v>54</v>
      </c>
      <c r="G1674" t="s">
        <v>19</v>
      </c>
      <c r="H1674" t="s">
        <v>755</v>
      </c>
      <c r="I1674" s="11" t="s">
        <v>3468</v>
      </c>
      <c r="J1674" t="s">
        <v>2570</v>
      </c>
      <c r="K1674" s="6">
        <v>130</v>
      </c>
      <c r="L1674" s="6">
        <v>299</v>
      </c>
      <c r="M1674" s="11">
        <v>1</v>
      </c>
      <c r="N1674" s="12">
        <f t="shared" si="26"/>
        <v>299</v>
      </c>
    </row>
    <row r="1675" spans="1:14" x14ac:dyDescent="0.2">
      <c r="A1675" t="s">
        <v>2571</v>
      </c>
      <c r="B1675" t="s">
        <v>2572</v>
      </c>
      <c r="C1675" t="s">
        <v>736</v>
      </c>
      <c r="D1675" t="s">
        <v>15</v>
      </c>
      <c r="E1675" t="s">
        <v>42</v>
      </c>
      <c r="F1675" s="11" t="s">
        <v>54</v>
      </c>
      <c r="G1675" t="s">
        <v>19</v>
      </c>
      <c r="H1675" t="s">
        <v>311</v>
      </c>
      <c r="I1675" s="11" t="s">
        <v>3468</v>
      </c>
      <c r="J1675" t="s">
        <v>2573</v>
      </c>
      <c r="K1675" s="6">
        <v>115</v>
      </c>
      <c r="L1675" s="6">
        <v>265</v>
      </c>
      <c r="M1675" s="11">
        <v>1</v>
      </c>
      <c r="N1675" s="12">
        <f t="shared" si="26"/>
        <v>265</v>
      </c>
    </row>
    <row r="1676" spans="1:14" x14ac:dyDescent="0.2">
      <c r="A1676" t="s">
        <v>2571</v>
      </c>
      <c r="B1676" t="s">
        <v>72</v>
      </c>
      <c r="C1676" t="s">
        <v>736</v>
      </c>
      <c r="D1676" t="s">
        <v>15</v>
      </c>
      <c r="E1676" t="s">
        <v>42</v>
      </c>
      <c r="F1676" s="11" t="s">
        <v>54</v>
      </c>
      <c r="G1676" t="s">
        <v>19</v>
      </c>
      <c r="H1676" t="s">
        <v>311</v>
      </c>
      <c r="I1676" s="11" t="s">
        <v>3468</v>
      </c>
      <c r="J1676" t="s">
        <v>2574</v>
      </c>
      <c r="K1676" s="6">
        <v>115</v>
      </c>
      <c r="L1676" s="6">
        <v>265</v>
      </c>
      <c r="M1676" s="11">
        <v>1</v>
      </c>
      <c r="N1676" s="12">
        <f t="shared" si="26"/>
        <v>265</v>
      </c>
    </row>
    <row r="1677" spans="1:14" x14ac:dyDescent="0.2">
      <c r="A1677" t="s">
        <v>2571</v>
      </c>
      <c r="B1677" t="s">
        <v>51</v>
      </c>
      <c r="C1677" t="s">
        <v>736</v>
      </c>
      <c r="D1677" t="s">
        <v>15</v>
      </c>
      <c r="E1677" t="s">
        <v>42</v>
      </c>
      <c r="F1677" s="11" t="s">
        <v>54</v>
      </c>
      <c r="G1677" t="s">
        <v>19</v>
      </c>
      <c r="H1677" t="s">
        <v>311</v>
      </c>
      <c r="I1677" s="11" t="s">
        <v>3468</v>
      </c>
      <c r="J1677" t="s">
        <v>2575</v>
      </c>
      <c r="K1677" s="6">
        <v>115</v>
      </c>
      <c r="L1677" s="6">
        <v>265</v>
      </c>
      <c r="M1677" s="11">
        <v>1</v>
      </c>
      <c r="N1677" s="12">
        <f t="shared" si="26"/>
        <v>795</v>
      </c>
    </row>
    <row r="1678" spans="1:14" x14ac:dyDescent="0.2">
      <c r="A1678" t="s">
        <v>2571</v>
      </c>
      <c r="B1678" t="s">
        <v>58</v>
      </c>
      <c r="C1678" t="s">
        <v>736</v>
      </c>
      <c r="D1678" t="s">
        <v>15</v>
      </c>
      <c r="E1678" t="s">
        <v>42</v>
      </c>
      <c r="F1678" s="11" t="s">
        <v>54</v>
      </c>
      <c r="G1678" t="s">
        <v>19</v>
      </c>
      <c r="H1678" t="s">
        <v>311</v>
      </c>
      <c r="I1678" s="11" t="s">
        <v>3468</v>
      </c>
      <c r="J1678" t="s">
        <v>2576</v>
      </c>
      <c r="K1678" s="6">
        <v>115</v>
      </c>
      <c r="L1678" s="6">
        <v>265</v>
      </c>
      <c r="M1678" s="11">
        <v>1</v>
      </c>
      <c r="N1678" s="12">
        <f t="shared" si="26"/>
        <v>265</v>
      </c>
    </row>
    <row r="1679" spans="1:14" x14ac:dyDescent="0.2">
      <c r="A1679" t="s">
        <v>2577</v>
      </c>
      <c r="B1679" t="s">
        <v>2572</v>
      </c>
      <c r="C1679" t="s">
        <v>2578</v>
      </c>
      <c r="D1679" t="s">
        <v>15</v>
      </c>
      <c r="E1679" t="s">
        <v>42</v>
      </c>
      <c r="F1679" s="11" t="s">
        <v>54</v>
      </c>
      <c r="G1679" t="s">
        <v>19</v>
      </c>
      <c r="H1679" t="s">
        <v>755</v>
      </c>
      <c r="I1679" s="11" t="s">
        <v>3468</v>
      </c>
      <c r="J1679" t="s">
        <v>2579</v>
      </c>
      <c r="K1679" s="6">
        <v>77</v>
      </c>
      <c r="L1679" s="6">
        <v>179</v>
      </c>
      <c r="M1679" s="11">
        <v>1</v>
      </c>
      <c r="N1679" s="12">
        <f t="shared" si="26"/>
        <v>179</v>
      </c>
    </row>
    <row r="1680" spans="1:14" x14ac:dyDescent="0.2">
      <c r="A1680" t="s">
        <v>2577</v>
      </c>
      <c r="B1680" t="s">
        <v>67</v>
      </c>
      <c r="C1680" t="s">
        <v>2578</v>
      </c>
      <c r="D1680" t="s">
        <v>15</v>
      </c>
      <c r="E1680" t="s">
        <v>42</v>
      </c>
      <c r="F1680" s="11" t="s">
        <v>54</v>
      </c>
      <c r="G1680" t="s">
        <v>19</v>
      </c>
      <c r="H1680" t="s">
        <v>755</v>
      </c>
      <c r="I1680" s="11" t="s">
        <v>3468</v>
      </c>
      <c r="J1680" t="s">
        <v>2580</v>
      </c>
      <c r="K1680" s="6">
        <v>77</v>
      </c>
      <c r="L1680" s="6">
        <v>179</v>
      </c>
      <c r="M1680" s="11">
        <v>3</v>
      </c>
      <c r="N1680" s="12">
        <f t="shared" si="26"/>
        <v>179</v>
      </c>
    </row>
    <row r="1681" spans="1:14" x14ac:dyDescent="0.2">
      <c r="A1681" t="s">
        <v>2577</v>
      </c>
      <c r="B1681" t="s">
        <v>78</v>
      </c>
      <c r="C1681" t="s">
        <v>2578</v>
      </c>
      <c r="D1681" t="s">
        <v>15</v>
      </c>
      <c r="E1681" t="s">
        <v>42</v>
      </c>
      <c r="F1681" s="11" t="s">
        <v>54</v>
      </c>
      <c r="G1681" t="s">
        <v>19</v>
      </c>
      <c r="H1681" t="s">
        <v>755</v>
      </c>
      <c r="I1681" s="11" t="s">
        <v>3468</v>
      </c>
      <c r="J1681" t="s">
        <v>2581</v>
      </c>
      <c r="K1681" s="6">
        <v>77</v>
      </c>
      <c r="L1681" s="6">
        <v>179</v>
      </c>
      <c r="M1681" s="11">
        <v>1</v>
      </c>
      <c r="N1681" s="12">
        <f t="shared" si="26"/>
        <v>179</v>
      </c>
    </row>
    <row r="1682" spans="1:14" x14ac:dyDescent="0.2">
      <c r="A1682" t="s">
        <v>2582</v>
      </c>
      <c r="B1682" t="s">
        <v>51</v>
      </c>
      <c r="C1682" t="s">
        <v>736</v>
      </c>
      <c r="D1682" t="s">
        <v>15</v>
      </c>
      <c r="E1682" t="s">
        <v>17</v>
      </c>
      <c r="F1682" s="11" t="s">
        <v>54</v>
      </c>
      <c r="G1682" t="s">
        <v>19</v>
      </c>
      <c r="H1682" t="s">
        <v>311</v>
      </c>
      <c r="I1682" s="11" t="s">
        <v>3468</v>
      </c>
      <c r="J1682" t="s">
        <v>2583</v>
      </c>
      <c r="K1682" s="6">
        <v>122</v>
      </c>
      <c r="L1682" s="6">
        <v>281</v>
      </c>
      <c r="M1682" s="11">
        <v>1</v>
      </c>
      <c r="N1682" s="12">
        <f t="shared" si="26"/>
        <v>562</v>
      </c>
    </row>
    <row r="1683" spans="1:14" x14ac:dyDescent="0.2">
      <c r="A1683" t="s">
        <v>2582</v>
      </c>
      <c r="B1683" t="s">
        <v>58</v>
      </c>
      <c r="C1683" t="s">
        <v>736</v>
      </c>
      <c r="D1683" t="s">
        <v>15</v>
      </c>
      <c r="E1683" t="s">
        <v>17</v>
      </c>
      <c r="F1683" s="11" t="s">
        <v>54</v>
      </c>
      <c r="G1683" t="s">
        <v>19</v>
      </c>
      <c r="H1683" t="s">
        <v>311</v>
      </c>
      <c r="I1683" s="11" t="s">
        <v>3468</v>
      </c>
      <c r="J1683" t="s">
        <v>2584</v>
      </c>
      <c r="K1683" s="6">
        <v>122</v>
      </c>
      <c r="L1683" s="6">
        <v>281</v>
      </c>
      <c r="M1683" s="11">
        <v>1</v>
      </c>
      <c r="N1683" s="12">
        <f t="shared" si="26"/>
        <v>281</v>
      </c>
    </row>
    <row r="1684" spans="1:14" x14ac:dyDescent="0.2">
      <c r="A1684" t="s">
        <v>2582</v>
      </c>
      <c r="B1684" t="s">
        <v>62</v>
      </c>
      <c r="C1684" t="s">
        <v>736</v>
      </c>
      <c r="D1684" t="s">
        <v>15</v>
      </c>
      <c r="E1684" t="s">
        <v>17</v>
      </c>
      <c r="F1684" s="11" t="s">
        <v>54</v>
      </c>
      <c r="G1684" t="s">
        <v>19</v>
      </c>
      <c r="H1684" t="s">
        <v>311</v>
      </c>
      <c r="I1684" s="11" t="s">
        <v>3468</v>
      </c>
      <c r="J1684" t="s">
        <v>2585</v>
      </c>
      <c r="K1684" s="6">
        <v>122</v>
      </c>
      <c r="L1684" s="6">
        <v>281</v>
      </c>
      <c r="M1684" s="11">
        <v>1</v>
      </c>
      <c r="N1684" s="12">
        <f t="shared" si="26"/>
        <v>2529</v>
      </c>
    </row>
    <row r="1685" spans="1:14" x14ac:dyDescent="0.2">
      <c r="A1685" t="s">
        <v>2586</v>
      </c>
      <c r="B1685" t="s">
        <v>67</v>
      </c>
      <c r="C1685" t="s">
        <v>2587</v>
      </c>
      <c r="D1685" t="s">
        <v>15</v>
      </c>
      <c r="E1685" t="s">
        <v>355</v>
      </c>
      <c r="F1685" s="11" t="s">
        <v>54</v>
      </c>
      <c r="G1685" t="s">
        <v>19</v>
      </c>
      <c r="H1685" t="s">
        <v>755</v>
      </c>
      <c r="I1685" s="11" t="s">
        <v>3468</v>
      </c>
      <c r="J1685" t="s">
        <v>2588</v>
      </c>
      <c r="K1685" s="6">
        <v>130</v>
      </c>
      <c r="L1685" s="6">
        <v>299</v>
      </c>
      <c r="M1685" s="11">
        <v>2</v>
      </c>
      <c r="N1685" s="12">
        <f t="shared" si="26"/>
        <v>4485</v>
      </c>
    </row>
    <row r="1686" spans="1:14" x14ac:dyDescent="0.2">
      <c r="A1686" t="s">
        <v>2586</v>
      </c>
      <c r="B1686" t="s">
        <v>58</v>
      </c>
      <c r="C1686" t="s">
        <v>2587</v>
      </c>
      <c r="D1686" t="s">
        <v>15</v>
      </c>
      <c r="E1686" t="s">
        <v>355</v>
      </c>
      <c r="F1686" s="11" t="s">
        <v>54</v>
      </c>
      <c r="G1686" t="s">
        <v>19</v>
      </c>
      <c r="H1686" t="s">
        <v>755</v>
      </c>
      <c r="I1686" s="11" t="s">
        <v>3468</v>
      </c>
      <c r="J1686" t="s">
        <v>2589</v>
      </c>
      <c r="K1686" s="6">
        <v>130</v>
      </c>
      <c r="L1686" s="6">
        <v>299</v>
      </c>
      <c r="M1686" s="11">
        <v>1</v>
      </c>
      <c r="N1686" s="12">
        <f t="shared" si="26"/>
        <v>6279</v>
      </c>
    </row>
    <row r="1687" spans="1:14" x14ac:dyDescent="0.2">
      <c r="A1687" t="s">
        <v>2590</v>
      </c>
      <c r="B1687" t="s">
        <v>31</v>
      </c>
      <c r="C1687" t="s">
        <v>736</v>
      </c>
      <c r="D1687" t="s">
        <v>15</v>
      </c>
      <c r="E1687" t="s">
        <v>42</v>
      </c>
      <c r="F1687" s="11" t="s">
        <v>18</v>
      </c>
      <c r="G1687" t="s">
        <v>19</v>
      </c>
      <c r="H1687" t="s">
        <v>311</v>
      </c>
      <c r="I1687" s="11" t="s">
        <v>3468</v>
      </c>
      <c r="J1687" t="s">
        <v>2591</v>
      </c>
      <c r="K1687" s="6">
        <v>150</v>
      </c>
      <c r="L1687" s="6">
        <v>347</v>
      </c>
      <c r="M1687" s="11">
        <v>9</v>
      </c>
      <c r="N1687" s="12">
        <f t="shared" si="26"/>
        <v>6246</v>
      </c>
    </row>
    <row r="1688" spans="1:14" x14ac:dyDescent="0.2">
      <c r="A1688" t="s">
        <v>2590</v>
      </c>
      <c r="B1688" t="s">
        <v>34</v>
      </c>
      <c r="C1688" t="s">
        <v>736</v>
      </c>
      <c r="D1688" t="s">
        <v>15</v>
      </c>
      <c r="E1688" t="s">
        <v>42</v>
      </c>
      <c r="F1688" s="11" t="s">
        <v>18</v>
      </c>
      <c r="G1688" t="s">
        <v>19</v>
      </c>
      <c r="H1688" t="s">
        <v>311</v>
      </c>
      <c r="I1688" s="11" t="s">
        <v>3468</v>
      </c>
      <c r="J1688" t="s">
        <v>2592</v>
      </c>
      <c r="K1688" s="6">
        <v>150</v>
      </c>
      <c r="L1688" s="6">
        <v>347</v>
      </c>
      <c r="M1688" s="11">
        <v>15</v>
      </c>
      <c r="N1688" s="12">
        <f t="shared" si="26"/>
        <v>3123</v>
      </c>
    </row>
    <row r="1689" spans="1:14" x14ac:dyDescent="0.2">
      <c r="A1689" t="s">
        <v>2590</v>
      </c>
      <c r="B1689" t="s">
        <v>37</v>
      </c>
      <c r="C1689" t="s">
        <v>736</v>
      </c>
      <c r="D1689" t="s">
        <v>15</v>
      </c>
      <c r="E1689" t="s">
        <v>42</v>
      </c>
      <c r="F1689" s="11" t="s">
        <v>18</v>
      </c>
      <c r="G1689" t="s">
        <v>19</v>
      </c>
      <c r="H1689" t="s">
        <v>311</v>
      </c>
      <c r="I1689" s="11" t="s">
        <v>3468</v>
      </c>
      <c r="J1689" t="s">
        <v>2593</v>
      </c>
      <c r="K1689" s="6">
        <v>150</v>
      </c>
      <c r="L1689" s="6">
        <v>347</v>
      </c>
      <c r="M1689" s="11">
        <v>21</v>
      </c>
      <c r="N1689" s="12">
        <f t="shared" si="26"/>
        <v>3817</v>
      </c>
    </row>
    <row r="1690" spans="1:14" x14ac:dyDescent="0.2">
      <c r="A1690" t="s">
        <v>2590</v>
      </c>
      <c r="B1690" t="s">
        <v>304</v>
      </c>
      <c r="C1690" t="s">
        <v>736</v>
      </c>
      <c r="D1690" t="s">
        <v>15</v>
      </c>
      <c r="E1690" t="s">
        <v>42</v>
      </c>
      <c r="F1690" s="11" t="s">
        <v>18</v>
      </c>
      <c r="G1690" t="s">
        <v>19</v>
      </c>
      <c r="H1690" t="s">
        <v>311</v>
      </c>
      <c r="I1690" s="11" t="s">
        <v>3468</v>
      </c>
      <c r="J1690" t="s">
        <v>2594</v>
      </c>
      <c r="K1690" s="6">
        <v>150</v>
      </c>
      <c r="L1690" s="6">
        <v>347</v>
      </c>
      <c r="M1690" s="11">
        <v>18</v>
      </c>
      <c r="N1690" s="12">
        <f t="shared" si="26"/>
        <v>4164</v>
      </c>
    </row>
    <row r="1691" spans="1:14" x14ac:dyDescent="0.2">
      <c r="A1691" t="s">
        <v>2595</v>
      </c>
      <c r="B1691" t="s">
        <v>34</v>
      </c>
      <c r="C1691" t="s">
        <v>2596</v>
      </c>
      <c r="D1691" t="s">
        <v>15</v>
      </c>
      <c r="E1691" t="s">
        <v>17</v>
      </c>
      <c r="F1691" s="11" t="s">
        <v>18</v>
      </c>
      <c r="G1691" t="s">
        <v>19</v>
      </c>
      <c r="H1691" t="s">
        <v>755</v>
      </c>
      <c r="I1691" s="11" t="s">
        <v>3468</v>
      </c>
      <c r="J1691" t="s">
        <v>2597</v>
      </c>
      <c r="K1691" s="6">
        <v>116</v>
      </c>
      <c r="L1691" s="6">
        <v>269</v>
      </c>
      <c r="M1691" s="11">
        <v>9</v>
      </c>
      <c r="N1691" s="12">
        <f t="shared" si="26"/>
        <v>1076</v>
      </c>
    </row>
    <row r="1692" spans="1:14" x14ac:dyDescent="0.2">
      <c r="A1692" t="s">
        <v>2595</v>
      </c>
      <c r="B1692" t="s">
        <v>37</v>
      </c>
      <c r="C1692" t="s">
        <v>2596</v>
      </c>
      <c r="D1692" t="s">
        <v>15</v>
      </c>
      <c r="E1692" t="s">
        <v>17</v>
      </c>
      <c r="F1692" s="11" t="s">
        <v>18</v>
      </c>
      <c r="G1692" t="s">
        <v>19</v>
      </c>
      <c r="H1692" t="s">
        <v>755</v>
      </c>
      <c r="I1692" s="11" t="s">
        <v>3468</v>
      </c>
      <c r="J1692" t="s">
        <v>2598</v>
      </c>
      <c r="K1692" s="6">
        <v>116</v>
      </c>
      <c r="L1692" s="6">
        <v>269</v>
      </c>
      <c r="M1692" s="11">
        <v>11</v>
      </c>
      <c r="N1692" s="12">
        <f t="shared" si="26"/>
        <v>807</v>
      </c>
    </row>
    <row r="1693" spans="1:14" x14ac:dyDescent="0.2">
      <c r="A1693" t="s">
        <v>2595</v>
      </c>
      <c r="B1693" t="s">
        <v>304</v>
      </c>
      <c r="C1693" t="s">
        <v>2596</v>
      </c>
      <c r="D1693" t="s">
        <v>15</v>
      </c>
      <c r="E1693" t="s">
        <v>17</v>
      </c>
      <c r="F1693" s="11" t="s">
        <v>18</v>
      </c>
      <c r="G1693" t="s">
        <v>19</v>
      </c>
      <c r="H1693" t="s">
        <v>755</v>
      </c>
      <c r="I1693" s="11" t="s">
        <v>3468</v>
      </c>
      <c r="J1693" t="s">
        <v>2599</v>
      </c>
      <c r="K1693" s="6">
        <v>116</v>
      </c>
      <c r="L1693" s="6">
        <v>269</v>
      </c>
      <c r="M1693" s="11">
        <v>12</v>
      </c>
      <c r="N1693" s="12">
        <f t="shared" si="26"/>
        <v>1076</v>
      </c>
    </row>
    <row r="1694" spans="1:14" x14ac:dyDescent="0.2">
      <c r="A1694" t="s">
        <v>2595</v>
      </c>
      <c r="B1694" t="s">
        <v>394</v>
      </c>
      <c r="C1694" t="s">
        <v>2596</v>
      </c>
      <c r="D1694" t="s">
        <v>15</v>
      </c>
      <c r="E1694" t="s">
        <v>17</v>
      </c>
      <c r="F1694" s="11" t="s">
        <v>18</v>
      </c>
      <c r="G1694" t="s">
        <v>19</v>
      </c>
      <c r="H1694" t="s">
        <v>755</v>
      </c>
      <c r="I1694" s="11" t="s">
        <v>3468</v>
      </c>
      <c r="J1694" t="s">
        <v>2600</v>
      </c>
      <c r="K1694" s="6">
        <v>116</v>
      </c>
      <c r="L1694" s="6">
        <v>269</v>
      </c>
      <c r="M1694" s="11">
        <v>4</v>
      </c>
      <c r="N1694" s="12">
        <f t="shared" si="26"/>
        <v>2152</v>
      </c>
    </row>
    <row r="1695" spans="1:14" x14ac:dyDescent="0.2">
      <c r="A1695" t="s">
        <v>2601</v>
      </c>
      <c r="B1695" t="s">
        <v>31</v>
      </c>
      <c r="C1695" t="s">
        <v>736</v>
      </c>
      <c r="D1695" t="s">
        <v>15</v>
      </c>
      <c r="E1695" t="s">
        <v>107</v>
      </c>
      <c r="F1695" s="11" t="s">
        <v>18</v>
      </c>
      <c r="G1695" t="s">
        <v>19</v>
      </c>
      <c r="H1695" t="s">
        <v>311</v>
      </c>
      <c r="I1695" s="11" t="s">
        <v>3468</v>
      </c>
      <c r="J1695" t="s">
        <v>2602</v>
      </c>
      <c r="K1695" s="6">
        <v>136</v>
      </c>
      <c r="L1695" s="6">
        <v>315</v>
      </c>
      <c r="M1695" s="11">
        <v>3</v>
      </c>
      <c r="N1695" s="12">
        <f t="shared" si="26"/>
        <v>1575</v>
      </c>
    </row>
    <row r="1696" spans="1:14" x14ac:dyDescent="0.2">
      <c r="A1696" t="s">
        <v>2601</v>
      </c>
      <c r="B1696" t="s">
        <v>34</v>
      </c>
      <c r="C1696" t="s">
        <v>736</v>
      </c>
      <c r="D1696" t="s">
        <v>15</v>
      </c>
      <c r="E1696" t="s">
        <v>107</v>
      </c>
      <c r="F1696" s="11" t="s">
        <v>18</v>
      </c>
      <c r="G1696" t="s">
        <v>19</v>
      </c>
      <c r="H1696" t="s">
        <v>311</v>
      </c>
      <c r="I1696" s="11" t="s">
        <v>3468</v>
      </c>
      <c r="J1696" t="s">
        <v>2603</v>
      </c>
      <c r="K1696" s="6">
        <v>136</v>
      </c>
      <c r="L1696" s="6">
        <v>315</v>
      </c>
      <c r="M1696" s="11">
        <v>4</v>
      </c>
      <c r="N1696" s="12">
        <f t="shared" si="26"/>
        <v>1575</v>
      </c>
    </row>
    <row r="1697" spans="1:14" x14ac:dyDescent="0.2">
      <c r="A1697" t="s">
        <v>2601</v>
      </c>
      <c r="B1697" t="s">
        <v>37</v>
      </c>
      <c r="C1697" t="s">
        <v>736</v>
      </c>
      <c r="D1697" t="s">
        <v>15</v>
      </c>
      <c r="E1697" t="s">
        <v>107</v>
      </c>
      <c r="F1697" s="11" t="s">
        <v>18</v>
      </c>
      <c r="G1697" t="s">
        <v>19</v>
      </c>
      <c r="H1697" t="s">
        <v>311</v>
      </c>
      <c r="I1697" s="11" t="s">
        <v>3468</v>
      </c>
      <c r="J1697" t="s">
        <v>2604</v>
      </c>
      <c r="K1697" s="6">
        <v>136</v>
      </c>
      <c r="L1697" s="6">
        <v>315</v>
      </c>
      <c r="M1697" s="11">
        <v>8</v>
      </c>
      <c r="N1697" s="12">
        <f t="shared" si="26"/>
        <v>945</v>
      </c>
    </row>
    <row r="1698" spans="1:14" x14ac:dyDescent="0.2">
      <c r="A1698" t="s">
        <v>2601</v>
      </c>
      <c r="B1698" t="s">
        <v>304</v>
      </c>
      <c r="C1698" t="s">
        <v>736</v>
      </c>
      <c r="D1698" t="s">
        <v>15</v>
      </c>
      <c r="E1698" t="s">
        <v>107</v>
      </c>
      <c r="F1698" s="11" t="s">
        <v>18</v>
      </c>
      <c r="G1698" t="s">
        <v>19</v>
      </c>
      <c r="H1698" t="s">
        <v>311</v>
      </c>
      <c r="I1698" s="11" t="s">
        <v>3468</v>
      </c>
      <c r="J1698" t="s">
        <v>2605</v>
      </c>
      <c r="K1698" s="6">
        <v>136</v>
      </c>
      <c r="L1698" s="6">
        <v>315</v>
      </c>
      <c r="M1698" s="11">
        <v>5</v>
      </c>
      <c r="N1698" s="12">
        <f t="shared" si="26"/>
        <v>3150</v>
      </c>
    </row>
    <row r="1699" spans="1:14" x14ac:dyDescent="0.2">
      <c r="A1699" t="s">
        <v>2606</v>
      </c>
      <c r="B1699" t="s">
        <v>24</v>
      </c>
      <c r="C1699" t="s">
        <v>736</v>
      </c>
      <c r="D1699" t="s">
        <v>15</v>
      </c>
      <c r="E1699" t="s">
        <v>17</v>
      </c>
      <c r="F1699" s="11" t="s">
        <v>18</v>
      </c>
      <c r="G1699" t="s">
        <v>19</v>
      </c>
      <c r="H1699" t="s">
        <v>311</v>
      </c>
      <c r="I1699" s="11" t="s">
        <v>3468</v>
      </c>
      <c r="J1699" t="s">
        <v>2607</v>
      </c>
      <c r="K1699" s="6">
        <v>136</v>
      </c>
      <c r="L1699" s="6">
        <v>315</v>
      </c>
      <c r="M1699" s="11">
        <v>5</v>
      </c>
      <c r="N1699" s="12">
        <f t="shared" si="26"/>
        <v>2520</v>
      </c>
    </row>
    <row r="1700" spans="1:14" x14ac:dyDescent="0.2">
      <c r="A1700" t="s">
        <v>2606</v>
      </c>
      <c r="B1700" t="s">
        <v>34</v>
      </c>
      <c r="C1700" t="s">
        <v>736</v>
      </c>
      <c r="D1700" t="s">
        <v>15</v>
      </c>
      <c r="E1700" t="s">
        <v>17</v>
      </c>
      <c r="F1700" s="11" t="s">
        <v>18</v>
      </c>
      <c r="G1700" t="s">
        <v>19</v>
      </c>
      <c r="H1700" t="s">
        <v>311</v>
      </c>
      <c r="I1700" s="11" t="s">
        <v>3468</v>
      </c>
      <c r="J1700" t="s">
        <v>2608</v>
      </c>
      <c r="K1700" s="6">
        <v>136</v>
      </c>
      <c r="L1700" s="6">
        <v>315</v>
      </c>
      <c r="M1700" s="11">
        <v>3</v>
      </c>
      <c r="N1700" s="12">
        <f t="shared" si="26"/>
        <v>2205</v>
      </c>
    </row>
    <row r="1701" spans="1:14" x14ac:dyDescent="0.2">
      <c r="A1701" t="s">
        <v>2606</v>
      </c>
      <c r="B1701" t="s">
        <v>37</v>
      </c>
      <c r="C1701" t="s">
        <v>736</v>
      </c>
      <c r="D1701" t="s">
        <v>15</v>
      </c>
      <c r="E1701" t="s">
        <v>17</v>
      </c>
      <c r="F1701" s="11" t="s">
        <v>18</v>
      </c>
      <c r="G1701" t="s">
        <v>19</v>
      </c>
      <c r="H1701" t="s">
        <v>311</v>
      </c>
      <c r="I1701" s="11" t="s">
        <v>3468</v>
      </c>
      <c r="J1701" t="s">
        <v>2609</v>
      </c>
      <c r="K1701" s="6">
        <v>136</v>
      </c>
      <c r="L1701" s="6">
        <v>315</v>
      </c>
      <c r="M1701" s="11">
        <v>10</v>
      </c>
      <c r="N1701" s="12">
        <f t="shared" si="26"/>
        <v>1890</v>
      </c>
    </row>
    <row r="1702" spans="1:14" x14ac:dyDescent="0.2">
      <c r="A1702" t="s">
        <v>2606</v>
      </c>
      <c r="B1702" t="s">
        <v>304</v>
      </c>
      <c r="C1702" t="s">
        <v>736</v>
      </c>
      <c r="D1702" t="s">
        <v>15</v>
      </c>
      <c r="E1702" t="s">
        <v>17</v>
      </c>
      <c r="F1702" s="11" t="s">
        <v>18</v>
      </c>
      <c r="G1702" t="s">
        <v>19</v>
      </c>
      <c r="H1702" t="s">
        <v>311</v>
      </c>
      <c r="I1702" s="11" t="s">
        <v>3468</v>
      </c>
      <c r="J1702" t="s">
        <v>2610</v>
      </c>
      <c r="K1702" s="6">
        <v>136</v>
      </c>
      <c r="L1702" s="6">
        <v>315</v>
      </c>
      <c r="M1702" s="11">
        <v>8</v>
      </c>
      <c r="N1702" s="12">
        <f t="shared" si="26"/>
        <v>315</v>
      </c>
    </row>
    <row r="1703" spans="1:14" x14ac:dyDescent="0.2">
      <c r="A1703" t="s">
        <v>2611</v>
      </c>
      <c r="B1703" t="s">
        <v>34</v>
      </c>
      <c r="C1703" t="s">
        <v>736</v>
      </c>
      <c r="D1703" t="s">
        <v>15</v>
      </c>
      <c r="E1703" t="s">
        <v>17</v>
      </c>
      <c r="F1703" s="11" t="s">
        <v>18</v>
      </c>
      <c r="G1703" t="s">
        <v>19</v>
      </c>
      <c r="H1703" t="s">
        <v>311</v>
      </c>
      <c r="I1703" s="11" t="s">
        <v>3468</v>
      </c>
      <c r="J1703" t="s">
        <v>2612</v>
      </c>
      <c r="K1703" s="6">
        <v>137</v>
      </c>
      <c r="L1703" s="6">
        <v>316</v>
      </c>
      <c r="M1703" s="11">
        <v>7</v>
      </c>
      <c r="N1703" s="12">
        <f t="shared" si="26"/>
        <v>2212</v>
      </c>
    </row>
    <row r="1704" spans="1:14" x14ac:dyDescent="0.2">
      <c r="A1704" t="s">
        <v>2611</v>
      </c>
      <c r="B1704" t="s">
        <v>37</v>
      </c>
      <c r="C1704" t="s">
        <v>736</v>
      </c>
      <c r="D1704" t="s">
        <v>15</v>
      </c>
      <c r="E1704" t="s">
        <v>17</v>
      </c>
      <c r="F1704" s="11" t="s">
        <v>18</v>
      </c>
      <c r="G1704" t="s">
        <v>19</v>
      </c>
      <c r="H1704" t="s">
        <v>311</v>
      </c>
      <c r="I1704" s="11" t="s">
        <v>3468</v>
      </c>
      <c r="J1704" t="s">
        <v>2613</v>
      </c>
      <c r="K1704" s="6">
        <v>137</v>
      </c>
      <c r="L1704" s="6">
        <v>316</v>
      </c>
      <c r="M1704" s="11">
        <v>6</v>
      </c>
      <c r="N1704" s="12">
        <f t="shared" si="26"/>
        <v>316</v>
      </c>
    </row>
    <row r="1705" spans="1:14" x14ac:dyDescent="0.2">
      <c r="A1705" t="s">
        <v>2614</v>
      </c>
      <c r="B1705" t="s">
        <v>34</v>
      </c>
      <c r="C1705" t="s">
        <v>736</v>
      </c>
      <c r="D1705" t="s">
        <v>15</v>
      </c>
      <c r="E1705" t="s">
        <v>42</v>
      </c>
      <c r="F1705" s="11" t="s">
        <v>18</v>
      </c>
      <c r="G1705" t="s">
        <v>19</v>
      </c>
      <c r="H1705" t="s">
        <v>311</v>
      </c>
      <c r="I1705" s="11" t="s">
        <v>3468</v>
      </c>
      <c r="J1705" t="s">
        <v>2615</v>
      </c>
      <c r="K1705" s="6">
        <v>118</v>
      </c>
      <c r="L1705" s="6">
        <v>273</v>
      </c>
      <c r="M1705" s="11">
        <v>1</v>
      </c>
      <c r="N1705" s="12">
        <f t="shared" si="26"/>
        <v>273</v>
      </c>
    </row>
    <row r="1706" spans="1:14" x14ac:dyDescent="0.2">
      <c r="A1706" t="s">
        <v>2614</v>
      </c>
      <c r="B1706" t="s">
        <v>37</v>
      </c>
      <c r="C1706" t="s">
        <v>736</v>
      </c>
      <c r="D1706" t="s">
        <v>15</v>
      </c>
      <c r="E1706" t="s">
        <v>42</v>
      </c>
      <c r="F1706" s="11" t="s">
        <v>18</v>
      </c>
      <c r="G1706" t="s">
        <v>19</v>
      </c>
      <c r="H1706" t="s">
        <v>311</v>
      </c>
      <c r="I1706" s="11" t="s">
        <v>3468</v>
      </c>
      <c r="J1706" t="s">
        <v>2616</v>
      </c>
      <c r="K1706" s="6">
        <v>118</v>
      </c>
      <c r="L1706" s="6">
        <v>273</v>
      </c>
      <c r="M1706" s="11">
        <v>7</v>
      </c>
      <c r="N1706" s="12">
        <f t="shared" si="26"/>
        <v>273</v>
      </c>
    </row>
    <row r="1707" spans="1:14" x14ac:dyDescent="0.2">
      <c r="A1707" t="s">
        <v>2614</v>
      </c>
      <c r="B1707" t="s">
        <v>304</v>
      </c>
      <c r="C1707" t="s">
        <v>736</v>
      </c>
      <c r="D1707" t="s">
        <v>15</v>
      </c>
      <c r="E1707" t="s">
        <v>42</v>
      </c>
      <c r="F1707" s="11" t="s">
        <v>18</v>
      </c>
      <c r="G1707" t="s">
        <v>19</v>
      </c>
      <c r="H1707" t="s">
        <v>311</v>
      </c>
      <c r="I1707" s="11" t="s">
        <v>3468</v>
      </c>
      <c r="J1707" t="s">
        <v>2617</v>
      </c>
      <c r="K1707" s="6">
        <v>118</v>
      </c>
      <c r="L1707" s="6">
        <v>273</v>
      </c>
      <c r="M1707" s="11">
        <v>1</v>
      </c>
      <c r="N1707" s="12">
        <f t="shared" si="26"/>
        <v>273</v>
      </c>
    </row>
    <row r="1708" spans="1:14" x14ac:dyDescent="0.2">
      <c r="A1708" t="s">
        <v>2618</v>
      </c>
      <c r="B1708" t="s">
        <v>13</v>
      </c>
      <c r="C1708" t="s">
        <v>160</v>
      </c>
      <c r="D1708" t="s">
        <v>15</v>
      </c>
      <c r="E1708" t="s">
        <v>27</v>
      </c>
      <c r="F1708" s="11" t="s">
        <v>18</v>
      </c>
      <c r="G1708" t="s">
        <v>19</v>
      </c>
      <c r="H1708" t="s">
        <v>162</v>
      </c>
      <c r="I1708" s="11" t="s">
        <v>3468</v>
      </c>
      <c r="J1708" t="s">
        <v>2619</v>
      </c>
      <c r="K1708" s="6">
        <v>42</v>
      </c>
      <c r="L1708" s="6">
        <v>97</v>
      </c>
      <c r="M1708" s="11">
        <v>1</v>
      </c>
      <c r="N1708" s="12">
        <f t="shared" si="26"/>
        <v>194</v>
      </c>
    </row>
    <row r="1709" spans="1:14" x14ac:dyDescent="0.2">
      <c r="A1709" t="s">
        <v>2618</v>
      </c>
      <c r="B1709" t="s">
        <v>24</v>
      </c>
      <c r="C1709" t="s">
        <v>160</v>
      </c>
      <c r="D1709" t="s">
        <v>15</v>
      </c>
      <c r="E1709" t="s">
        <v>27</v>
      </c>
      <c r="F1709" s="11" t="s">
        <v>18</v>
      </c>
      <c r="G1709" t="s">
        <v>19</v>
      </c>
      <c r="H1709" t="s">
        <v>162</v>
      </c>
      <c r="I1709" s="11" t="s">
        <v>3468</v>
      </c>
      <c r="J1709" t="s">
        <v>2620</v>
      </c>
      <c r="K1709" s="6">
        <v>42</v>
      </c>
      <c r="L1709" s="6">
        <v>97</v>
      </c>
      <c r="M1709" s="11">
        <v>1</v>
      </c>
      <c r="N1709" s="12">
        <f t="shared" si="26"/>
        <v>97</v>
      </c>
    </row>
    <row r="1710" spans="1:14" x14ac:dyDescent="0.2">
      <c r="A1710" t="s">
        <v>2618</v>
      </c>
      <c r="B1710" t="s">
        <v>31</v>
      </c>
      <c r="C1710" t="s">
        <v>160</v>
      </c>
      <c r="D1710" t="s">
        <v>15</v>
      </c>
      <c r="E1710" t="s">
        <v>27</v>
      </c>
      <c r="F1710" s="11" t="s">
        <v>18</v>
      </c>
      <c r="G1710" t="s">
        <v>19</v>
      </c>
      <c r="H1710" t="s">
        <v>162</v>
      </c>
      <c r="I1710" s="11" t="s">
        <v>3468</v>
      </c>
      <c r="J1710" t="s">
        <v>2621</v>
      </c>
      <c r="K1710" s="6">
        <v>42</v>
      </c>
      <c r="L1710" s="6">
        <v>97</v>
      </c>
      <c r="M1710" s="11">
        <v>1</v>
      </c>
      <c r="N1710" s="12">
        <f t="shared" si="26"/>
        <v>97</v>
      </c>
    </row>
    <row r="1711" spans="1:14" x14ac:dyDescent="0.2">
      <c r="A1711" t="s">
        <v>2622</v>
      </c>
      <c r="B1711" t="s">
        <v>34</v>
      </c>
      <c r="C1711" t="s">
        <v>160</v>
      </c>
      <c r="D1711" t="s">
        <v>15</v>
      </c>
      <c r="E1711" t="s">
        <v>27</v>
      </c>
      <c r="F1711" s="11" t="s">
        <v>18</v>
      </c>
      <c r="G1711" t="s">
        <v>19</v>
      </c>
      <c r="H1711" t="s">
        <v>162</v>
      </c>
      <c r="I1711" s="11" t="s">
        <v>3468</v>
      </c>
      <c r="J1711" t="s">
        <v>2623</v>
      </c>
      <c r="K1711" s="6">
        <v>65</v>
      </c>
      <c r="L1711" s="6">
        <v>150</v>
      </c>
      <c r="M1711" s="11">
        <v>2</v>
      </c>
      <c r="N1711" s="12">
        <f t="shared" si="26"/>
        <v>150</v>
      </c>
    </row>
    <row r="1712" spans="1:14" x14ac:dyDescent="0.2">
      <c r="A1712" t="s">
        <v>2622</v>
      </c>
      <c r="B1712" t="s">
        <v>304</v>
      </c>
      <c r="C1712" t="s">
        <v>160</v>
      </c>
      <c r="D1712" t="s">
        <v>15</v>
      </c>
      <c r="E1712" t="s">
        <v>27</v>
      </c>
      <c r="F1712" s="11" t="s">
        <v>18</v>
      </c>
      <c r="G1712" t="s">
        <v>19</v>
      </c>
      <c r="H1712" t="s">
        <v>162</v>
      </c>
      <c r="I1712" s="11" t="s">
        <v>3468</v>
      </c>
      <c r="J1712" t="s">
        <v>2624</v>
      </c>
      <c r="K1712" s="6">
        <v>65</v>
      </c>
      <c r="L1712" s="6">
        <v>150</v>
      </c>
      <c r="M1712" s="11">
        <v>1</v>
      </c>
      <c r="N1712" s="12">
        <f t="shared" si="26"/>
        <v>150</v>
      </c>
    </row>
    <row r="1713" spans="1:14" x14ac:dyDescent="0.2">
      <c r="A1713" t="s">
        <v>2622</v>
      </c>
      <c r="B1713" t="s">
        <v>394</v>
      </c>
      <c r="C1713" t="s">
        <v>160</v>
      </c>
      <c r="D1713" t="s">
        <v>15</v>
      </c>
      <c r="E1713" t="s">
        <v>27</v>
      </c>
      <c r="F1713" s="11" t="s">
        <v>18</v>
      </c>
      <c r="G1713" t="s">
        <v>19</v>
      </c>
      <c r="H1713" t="s">
        <v>162</v>
      </c>
      <c r="I1713" s="11" t="s">
        <v>3468</v>
      </c>
      <c r="J1713" t="s">
        <v>2625</v>
      </c>
      <c r="K1713" s="6">
        <v>65</v>
      </c>
      <c r="L1713" s="6">
        <v>150</v>
      </c>
      <c r="M1713" s="11">
        <v>1</v>
      </c>
      <c r="N1713" s="12">
        <f t="shared" si="26"/>
        <v>150</v>
      </c>
    </row>
    <row r="1714" spans="1:14" x14ac:dyDescent="0.2">
      <c r="A1714" t="s">
        <v>2626</v>
      </c>
      <c r="B1714" t="s">
        <v>13</v>
      </c>
      <c r="C1714" t="s">
        <v>160</v>
      </c>
      <c r="D1714" t="s">
        <v>15</v>
      </c>
      <c r="E1714" t="s">
        <v>42</v>
      </c>
      <c r="F1714" s="11" t="s">
        <v>18</v>
      </c>
      <c r="G1714" t="s">
        <v>19</v>
      </c>
      <c r="H1714" t="s">
        <v>162</v>
      </c>
      <c r="I1714" s="11" t="s">
        <v>3468</v>
      </c>
      <c r="J1714" t="s">
        <v>2627</v>
      </c>
      <c r="K1714" s="6">
        <v>61</v>
      </c>
      <c r="L1714" s="6">
        <v>142</v>
      </c>
      <c r="M1714" s="11">
        <v>1</v>
      </c>
      <c r="N1714" s="12">
        <f t="shared" si="26"/>
        <v>142</v>
      </c>
    </row>
    <row r="1715" spans="1:14" x14ac:dyDescent="0.2">
      <c r="A1715" t="s">
        <v>2628</v>
      </c>
      <c r="B1715" t="s">
        <v>31</v>
      </c>
      <c r="C1715" t="s">
        <v>160</v>
      </c>
      <c r="D1715" t="s">
        <v>15</v>
      </c>
      <c r="E1715" t="s">
        <v>42</v>
      </c>
      <c r="F1715" s="11" t="s">
        <v>18</v>
      </c>
      <c r="G1715" t="s">
        <v>19</v>
      </c>
      <c r="H1715" t="s">
        <v>162</v>
      </c>
      <c r="I1715" s="11" t="s">
        <v>3468</v>
      </c>
      <c r="J1715" t="s">
        <v>2629</v>
      </c>
      <c r="K1715" s="6">
        <v>65</v>
      </c>
      <c r="L1715" s="6">
        <v>151</v>
      </c>
      <c r="M1715" s="11">
        <v>1</v>
      </c>
      <c r="N1715" s="12">
        <f t="shared" si="26"/>
        <v>151</v>
      </c>
    </row>
    <row r="1716" spans="1:14" x14ac:dyDescent="0.2">
      <c r="A1716" t="s">
        <v>2630</v>
      </c>
      <c r="B1716" t="s">
        <v>37</v>
      </c>
      <c r="C1716" t="s">
        <v>160</v>
      </c>
      <c r="D1716" t="s">
        <v>15</v>
      </c>
      <c r="E1716" t="s">
        <v>27</v>
      </c>
      <c r="F1716" s="11" t="s">
        <v>18</v>
      </c>
      <c r="G1716" t="s">
        <v>19</v>
      </c>
      <c r="H1716" t="s">
        <v>162</v>
      </c>
      <c r="I1716" s="11" t="s">
        <v>3468</v>
      </c>
      <c r="J1716" t="s">
        <v>2631</v>
      </c>
      <c r="K1716" s="6">
        <v>46</v>
      </c>
      <c r="L1716" s="6">
        <v>106</v>
      </c>
      <c r="M1716" s="11">
        <v>1</v>
      </c>
      <c r="N1716" s="12">
        <f t="shared" si="26"/>
        <v>106</v>
      </c>
    </row>
    <row r="1717" spans="1:14" x14ac:dyDescent="0.2">
      <c r="A1717" t="s">
        <v>2632</v>
      </c>
      <c r="B1717" t="s">
        <v>13</v>
      </c>
      <c r="C1717" t="s">
        <v>160</v>
      </c>
      <c r="D1717" t="s">
        <v>15</v>
      </c>
      <c r="E1717" t="s">
        <v>42</v>
      </c>
      <c r="F1717" s="11" t="s">
        <v>18</v>
      </c>
      <c r="G1717" t="s">
        <v>19</v>
      </c>
      <c r="H1717" t="s">
        <v>162</v>
      </c>
      <c r="I1717" s="11" t="s">
        <v>3468</v>
      </c>
      <c r="J1717" t="s">
        <v>2633</v>
      </c>
      <c r="K1717" s="6">
        <v>80</v>
      </c>
      <c r="L1717" s="6">
        <v>186</v>
      </c>
      <c r="M1717" s="11">
        <v>1</v>
      </c>
      <c r="N1717" s="12">
        <f t="shared" si="26"/>
        <v>186</v>
      </c>
    </row>
    <row r="1718" spans="1:14" x14ac:dyDescent="0.2">
      <c r="A1718" t="s">
        <v>2632</v>
      </c>
      <c r="B1718" t="s">
        <v>24</v>
      </c>
      <c r="C1718" t="s">
        <v>160</v>
      </c>
      <c r="D1718" t="s">
        <v>15</v>
      </c>
      <c r="E1718" t="s">
        <v>42</v>
      </c>
      <c r="F1718" s="11" t="s">
        <v>18</v>
      </c>
      <c r="G1718" t="s">
        <v>19</v>
      </c>
      <c r="H1718" t="s">
        <v>162</v>
      </c>
      <c r="I1718" s="11" t="s">
        <v>3468</v>
      </c>
      <c r="J1718" t="s">
        <v>2634</v>
      </c>
      <c r="K1718" s="6">
        <v>80</v>
      </c>
      <c r="L1718" s="6">
        <v>186</v>
      </c>
      <c r="M1718" s="11">
        <v>1</v>
      </c>
      <c r="N1718" s="12">
        <f t="shared" si="26"/>
        <v>186</v>
      </c>
    </row>
    <row r="1719" spans="1:14" x14ac:dyDescent="0.2">
      <c r="A1719" t="s">
        <v>2632</v>
      </c>
      <c r="B1719" t="s">
        <v>31</v>
      </c>
      <c r="C1719" t="s">
        <v>160</v>
      </c>
      <c r="D1719" t="s">
        <v>15</v>
      </c>
      <c r="E1719" t="s">
        <v>42</v>
      </c>
      <c r="F1719" s="11" t="s">
        <v>18</v>
      </c>
      <c r="G1719" t="s">
        <v>19</v>
      </c>
      <c r="H1719" t="s">
        <v>162</v>
      </c>
      <c r="I1719" s="11" t="s">
        <v>3468</v>
      </c>
      <c r="J1719" t="s">
        <v>2635</v>
      </c>
      <c r="K1719" s="6">
        <v>80</v>
      </c>
      <c r="L1719" s="6">
        <v>186</v>
      </c>
      <c r="M1719" s="11">
        <v>1</v>
      </c>
      <c r="N1719" s="12">
        <f t="shared" si="26"/>
        <v>186</v>
      </c>
    </row>
    <row r="1720" spans="1:14" x14ac:dyDescent="0.2">
      <c r="A1720" t="s">
        <v>2632</v>
      </c>
      <c r="B1720" t="s">
        <v>34</v>
      </c>
      <c r="C1720" t="s">
        <v>160</v>
      </c>
      <c r="D1720" t="s">
        <v>15</v>
      </c>
      <c r="E1720" t="s">
        <v>42</v>
      </c>
      <c r="F1720" s="11" t="s">
        <v>18</v>
      </c>
      <c r="G1720" t="s">
        <v>19</v>
      </c>
      <c r="H1720" t="s">
        <v>162</v>
      </c>
      <c r="I1720" s="11" t="s">
        <v>3468</v>
      </c>
      <c r="J1720" t="s">
        <v>2636</v>
      </c>
      <c r="K1720" s="6">
        <v>80</v>
      </c>
      <c r="L1720" s="6">
        <v>186</v>
      </c>
      <c r="M1720" s="11">
        <v>1</v>
      </c>
      <c r="N1720" s="12">
        <f t="shared" si="26"/>
        <v>186</v>
      </c>
    </row>
    <row r="1721" spans="1:14" x14ac:dyDescent="0.2">
      <c r="A1721" t="s">
        <v>2632</v>
      </c>
      <c r="B1721" t="s">
        <v>37</v>
      </c>
      <c r="C1721" t="s">
        <v>160</v>
      </c>
      <c r="D1721" t="s">
        <v>15</v>
      </c>
      <c r="E1721" t="s">
        <v>42</v>
      </c>
      <c r="F1721" s="11" t="s">
        <v>18</v>
      </c>
      <c r="G1721" t="s">
        <v>19</v>
      </c>
      <c r="H1721" t="s">
        <v>162</v>
      </c>
      <c r="I1721" s="11" t="s">
        <v>3468</v>
      </c>
      <c r="J1721" t="s">
        <v>2637</v>
      </c>
      <c r="K1721" s="6">
        <v>80</v>
      </c>
      <c r="L1721" s="6">
        <v>186</v>
      </c>
      <c r="M1721" s="11">
        <v>1</v>
      </c>
      <c r="N1721" s="12">
        <f t="shared" si="26"/>
        <v>186</v>
      </c>
    </row>
    <row r="1722" spans="1:14" x14ac:dyDescent="0.2">
      <c r="A1722" t="s">
        <v>2638</v>
      </c>
      <c r="B1722" t="s">
        <v>67</v>
      </c>
      <c r="C1722" t="s">
        <v>160</v>
      </c>
      <c r="D1722" t="s">
        <v>15</v>
      </c>
      <c r="E1722" t="s">
        <v>42</v>
      </c>
      <c r="F1722" s="11" t="s">
        <v>54</v>
      </c>
      <c r="G1722" t="s">
        <v>19</v>
      </c>
      <c r="H1722" t="s">
        <v>162</v>
      </c>
      <c r="I1722" s="11" t="s">
        <v>3468</v>
      </c>
      <c r="J1722" t="s">
        <v>2639</v>
      </c>
      <c r="K1722" s="6">
        <v>72</v>
      </c>
      <c r="L1722" s="6">
        <v>167</v>
      </c>
      <c r="M1722" s="11">
        <v>1</v>
      </c>
      <c r="N1722" s="12">
        <f t="shared" si="26"/>
        <v>167</v>
      </c>
    </row>
    <row r="1723" spans="1:14" x14ac:dyDescent="0.2">
      <c r="A1723" t="s">
        <v>2638</v>
      </c>
      <c r="B1723" t="s">
        <v>72</v>
      </c>
      <c r="C1723" t="s">
        <v>160</v>
      </c>
      <c r="D1723" t="s">
        <v>15</v>
      </c>
      <c r="E1723" t="s">
        <v>42</v>
      </c>
      <c r="F1723" s="11" t="s">
        <v>54</v>
      </c>
      <c r="G1723" t="s">
        <v>19</v>
      </c>
      <c r="H1723" t="s">
        <v>162</v>
      </c>
      <c r="I1723" s="11" t="s">
        <v>3468</v>
      </c>
      <c r="J1723" t="s">
        <v>2640</v>
      </c>
      <c r="K1723" s="6">
        <v>72</v>
      </c>
      <c r="L1723" s="6">
        <v>167</v>
      </c>
      <c r="M1723" s="11">
        <v>1</v>
      </c>
      <c r="N1723" s="12">
        <f t="shared" si="26"/>
        <v>167</v>
      </c>
    </row>
    <row r="1724" spans="1:14" x14ac:dyDescent="0.2">
      <c r="A1724" t="s">
        <v>2641</v>
      </c>
      <c r="B1724" t="s">
        <v>13</v>
      </c>
      <c r="C1724" t="s">
        <v>160</v>
      </c>
      <c r="D1724" t="s">
        <v>15</v>
      </c>
      <c r="E1724" t="s">
        <v>107</v>
      </c>
      <c r="F1724" s="11" t="s">
        <v>18</v>
      </c>
      <c r="G1724" t="s">
        <v>19</v>
      </c>
      <c r="H1724" t="s">
        <v>162</v>
      </c>
      <c r="I1724" s="11" t="s">
        <v>3468</v>
      </c>
      <c r="J1724" t="s">
        <v>2642</v>
      </c>
      <c r="K1724" s="6">
        <v>52</v>
      </c>
      <c r="L1724" s="6">
        <v>121</v>
      </c>
      <c r="M1724" s="11">
        <v>1</v>
      </c>
      <c r="N1724" s="12">
        <f t="shared" si="26"/>
        <v>121</v>
      </c>
    </row>
    <row r="1725" spans="1:14" x14ac:dyDescent="0.2">
      <c r="A1725" t="s">
        <v>2641</v>
      </c>
      <c r="B1725" t="s">
        <v>24</v>
      </c>
      <c r="C1725" t="s">
        <v>160</v>
      </c>
      <c r="D1725" t="s">
        <v>15</v>
      </c>
      <c r="E1725" t="s">
        <v>107</v>
      </c>
      <c r="F1725" s="11" t="s">
        <v>18</v>
      </c>
      <c r="G1725" t="s">
        <v>19</v>
      </c>
      <c r="H1725" t="s">
        <v>162</v>
      </c>
      <c r="I1725" s="11" t="s">
        <v>3468</v>
      </c>
      <c r="J1725" t="s">
        <v>2643</v>
      </c>
      <c r="K1725" s="6">
        <v>52</v>
      </c>
      <c r="L1725" s="6">
        <v>121</v>
      </c>
      <c r="M1725" s="11">
        <v>1</v>
      </c>
      <c r="N1725" s="12">
        <f t="shared" si="26"/>
        <v>121</v>
      </c>
    </row>
    <row r="1726" spans="1:14" x14ac:dyDescent="0.2">
      <c r="A1726" t="s">
        <v>2641</v>
      </c>
      <c r="B1726" t="s">
        <v>34</v>
      </c>
      <c r="C1726" t="s">
        <v>160</v>
      </c>
      <c r="D1726" t="s">
        <v>15</v>
      </c>
      <c r="E1726" t="s">
        <v>107</v>
      </c>
      <c r="F1726" s="11" t="s">
        <v>18</v>
      </c>
      <c r="G1726" t="s">
        <v>19</v>
      </c>
      <c r="H1726" t="s">
        <v>162</v>
      </c>
      <c r="I1726" s="11" t="s">
        <v>3468</v>
      </c>
      <c r="J1726" t="s">
        <v>2644</v>
      </c>
      <c r="K1726" s="6">
        <v>52</v>
      </c>
      <c r="L1726" s="6">
        <v>121</v>
      </c>
      <c r="M1726" s="11">
        <v>1</v>
      </c>
      <c r="N1726" s="12">
        <f t="shared" si="26"/>
        <v>605</v>
      </c>
    </row>
    <row r="1727" spans="1:14" x14ac:dyDescent="0.2">
      <c r="A1727" t="s">
        <v>2641</v>
      </c>
      <c r="B1727" t="s">
        <v>37</v>
      </c>
      <c r="C1727" t="s">
        <v>160</v>
      </c>
      <c r="D1727" t="s">
        <v>15</v>
      </c>
      <c r="E1727" t="s">
        <v>107</v>
      </c>
      <c r="F1727" s="11" t="s">
        <v>18</v>
      </c>
      <c r="G1727" t="s">
        <v>19</v>
      </c>
      <c r="H1727" t="s">
        <v>162</v>
      </c>
      <c r="I1727" s="11" t="s">
        <v>3468</v>
      </c>
      <c r="J1727" t="s">
        <v>2645</v>
      </c>
      <c r="K1727" s="6">
        <v>52</v>
      </c>
      <c r="L1727" s="6">
        <v>121</v>
      </c>
      <c r="M1727" s="11">
        <v>1</v>
      </c>
      <c r="N1727" s="12">
        <f t="shared" si="26"/>
        <v>1452</v>
      </c>
    </row>
    <row r="1728" spans="1:14" x14ac:dyDescent="0.2">
      <c r="A1728" t="s">
        <v>2646</v>
      </c>
      <c r="B1728" t="s">
        <v>34</v>
      </c>
      <c r="C1728" t="s">
        <v>160</v>
      </c>
      <c r="D1728" t="s">
        <v>15</v>
      </c>
      <c r="E1728" t="s">
        <v>17</v>
      </c>
      <c r="F1728" s="11" t="s">
        <v>18</v>
      </c>
      <c r="G1728" t="s">
        <v>19</v>
      </c>
      <c r="H1728" t="s">
        <v>162</v>
      </c>
      <c r="I1728" s="11" t="s">
        <v>3468</v>
      </c>
      <c r="J1728" t="s">
        <v>2647</v>
      </c>
      <c r="K1728" s="6">
        <v>52</v>
      </c>
      <c r="L1728" s="6">
        <v>121</v>
      </c>
      <c r="M1728" s="11">
        <v>1</v>
      </c>
      <c r="N1728" s="12">
        <f t="shared" si="26"/>
        <v>484</v>
      </c>
    </row>
    <row r="1729" spans="1:14" x14ac:dyDescent="0.2">
      <c r="A1729" t="s">
        <v>2648</v>
      </c>
      <c r="B1729" t="s">
        <v>31</v>
      </c>
      <c r="C1729" t="s">
        <v>267</v>
      </c>
      <c r="D1729" t="s">
        <v>15</v>
      </c>
      <c r="E1729" t="s">
        <v>42</v>
      </c>
      <c r="F1729" s="11" t="s">
        <v>18</v>
      </c>
      <c r="G1729" t="s">
        <v>19</v>
      </c>
      <c r="H1729" t="s">
        <v>268</v>
      </c>
      <c r="I1729" s="11" t="s">
        <v>3468</v>
      </c>
      <c r="J1729" t="s">
        <v>2649</v>
      </c>
      <c r="K1729" s="6">
        <v>138</v>
      </c>
      <c r="L1729" s="6">
        <v>319</v>
      </c>
      <c r="M1729" s="11">
        <v>5</v>
      </c>
      <c r="N1729" s="12">
        <f t="shared" si="26"/>
        <v>319</v>
      </c>
    </row>
    <row r="1730" spans="1:14" x14ac:dyDescent="0.2">
      <c r="A1730" t="s">
        <v>2648</v>
      </c>
      <c r="B1730" t="s">
        <v>34</v>
      </c>
      <c r="C1730" t="s">
        <v>267</v>
      </c>
      <c r="D1730" t="s">
        <v>15</v>
      </c>
      <c r="E1730" t="s">
        <v>42</v>
      </c>
      <c r="F1730" s="11" t="s">
        <v>18</v>
      </c>
      <c r="G1730" t="s">
        <v>19</v>
      </c>
      <c r="H1730" t="s">
        <v>268</v>
      </c>
      <c r="I1730" s="11" t="s">
        <v>3468</v>
      </c>
      <c r="J1730" t="s">
        <v>2650</v>
      </c>
      <c r="K1730" s="6">
        <v>138</v>
      </c>
      <c r="L1730" s="6">
        <v>319</v>
      </c>
      <c r="M1730" s="11">
        <v>12</v>
      </c>
      <c r="N1730" s="12">
        <f t="shared" si="26"/>
        <v>319</v>
      </c>
    </row>
    <row r="1731" spans="1:14" x14ac:dyDescent="0.2">
      <c r="A1731" t="s">
        <v>2648</v>
      </c>
      <c r="B1731" t="s">
        <v>37</v>
      </c>
      <c r="C1731" t="s">
        <v>267</v>
      </c>
      <c r="D1731" t="s">
        <v>15</v>
      </c>
      <c r="E1731" t="s">
        <v>42</v>
      </c>
      <c r="F1731" s="11" t="s">
        <v>18</v>
      </c>
      <c r="G1731" t="s">
        <v>19</v>
      </c>
      <c r="H1731" t="s">
        <v>268</v>
      </c>
      <c r="I1731" s="11" t="s">
        <v>3468</v>
      </c>
      <c r="J1731" t="s">
        <v>2651</v>
      </c>
      <c r="K1731" s="6">
        <v>138</v>
      </c>
      <c r="L1731" s="6">
        <v>319</v>
      </c>
      <c r="M1731" s="11">
        <v>4</v>
      </c>
      <c r="N1731" s="12">
        <f t="shared" ref="N1731:N1794" si="27">L1731*M1734</f>
        <v>319</v>
      </c>
    </row>
    <row r="1732" spans="1:14" x14ac:dyDescent="0.2">
      <c r="A1732" t="s">
        <v>2652</v>
      </c>
      <c r="B1732" t="s">
        <v>31</v>
      </c>
      <c r="C1732" t="s">
        <v>267</v>
      </c>
      <c r="D1732" t="s">
        <v>15</v>
      </c>
      <c r="E1732" t="s">
        <v>66</v>
      </c>
      <c r="F1732" s="11" t="s">
        <v>18</v>
      </c>
      <c r="G1732" t="s">
        <v>19</v>
      </c>
      <c r="H1732" t="s">
        <v>268</v>
      </c>
      <c r="I1732" s="11" t="s">
        <v>3468</v>
      </c>
      <c r="J1732" t="s">
        <v>2653</v>
      </c>
      <c r="K1732" s="6">
        <v>121</v>
      </c>
      <c r="L1732" s="6">
        <v>280</v>
      </c>
      <c r="M1732" s="11">
        <v>1</v>
      </c>
      <c r="N1732" s="12">
        <f t="shared" si="27"/>
        <v>280</v>
      </c>
    </row>
    <row r="1733" spans="1:14" x14ac:dyDescent="0.2">
      <c r="A1733" t="s">
        <v>2652</v>
      </c>
      <c r="B1733" t="s">
        <v>37</v>
      </c>
      <c r="C1733" t="s">
        <v>267</v>
      </c>
      <c r="D1733" t="s">
        <v>15</v>
      </c>
      <c r="E1733" t="s">
        <v>66</v>
      </c>
      <c r="F1733" s="11" t="s">
        <v>18</v>
      </c>
      <c r="G1733" t="s">
        <v>19</v>
      </c>
      <c r="H1733" t="s">
        <v>268</v>
      </c>
      <c r="I1733" s="11" t="s">
        <v>3468</v>
      </c>
      <c r="J1733" t="s">
        <v>2654</v>
      </c>
      <c r="K1733" s="6">
        <v>121</v>
      </c>
      <c r="L1733" s="6">
        <v>280</v>
      </c>
      <c r="M1733" s="11">
        <v>1</v>
      </c>
      <c r="N1733" s="12">
        <f t="shared" si="27"/>
        <v>280</v>
      </c>
    </row>
    <row r="1734" spans="1:14" x14ac:dyDescent="0.2">
      <c r="A1734" t="s">
        <v>2652</v>
      </c>
      <c r="B1734" t="s">
        <v>304</v>
      </c>
      <c r="C1734" t="s">
        <v>267</v>
      </c>
      <c r="D1734" t="s">
        <v>15</v>
      </c>
      <c r="E1734" t="s">
        <v>66</v>
      </c>
      <c r="F1734" s="11" t="s">
        <v>18</v>
      </c>
      <c r="G1734" t="s">
        <v>19</v>
      </c>
      <c r="H1734" t="s">
        <v>268</v>
      </c>
      <c r="I1734" s="11" t="s">
        <v>3468</v>
      </c>
      <c r="J1734" t="s">
        <v>2655</v>
      </c>
      <c r="K1734" s="6">
        <v>121</v>
      </c>
      <c r="L1734" s="6">
        <v>280</v>
      </c>
      <c r="M1734" s="11">
        <v>1</v>
      </c>
      <c r="N1734" s="12">
        <f t="shared" si="27"/>
        <v>280</v>
      </c>
    </row>
    <row r="1735" spans="1:14" x14ac:dyDescent="0.2">
      <c r="A1735" t="s">
        <v>2656</v>
      </c>
      <c r="B1735" t="s">
        <v>24</v>
      </c>
      <c r="C1735" t="s">
        <v>267</v>
      </c>
      <c r="D1735" t="s">
        <v>15</v>
      </c>
      <c r="E1735" t="s">
        <v>27</v>
      </c>
      <c r="F1735" s="11" t="s">
        <v>18</v>
      </c>
      <c r="G1735" t="s">
        <v>19</v>
      </c>
      <c r="H1735" t="s">
        <v>268</v>
      </c>
      <c r="I1735" s="11" t="s">
        <v>3468</v>
      </c>
      <c r="J1735" t="s">
        <v>2657</v>
      </c>
      <c r="K1735" s="6">
        <v>110</v>
      </c>
      <c r="L1735" s="6">
        <v>255</v>
      </c>
      <c r="M1735" s="11">
        <v>1</v>
      </c>
      <c r="N1735" s="12">
        <f t="shared" si="27"/>
        <v>765</v>
      </c>
    </row>
    <row r="1736" spans="1:14" x14ac:dyDescent="0.2">
      <c r="A1736" t="s">
        <v>2658</v>
      </c>
      <c r="B1736" t="s">
        <v>24</v>
      </c>
      <c r="C1736" t="s">
        <v>267</v>
      </c>
      <c r="D1736" t="s">
        <v>15</v>
      </c>
      <c r="E1736" t="s">
        <v>27</v>
      </c>
      <c r="F1736" s="11" t="s">
        <v>18</v>
      </c>
      <c r="G1736" t="s">
        <v>19</v>
      </c>
      <c r="H1736" t="s">
        <v>268</v>
      </c>
      <c r="I1736" s="11" t="s">
        <v>3468</v>
      </c>
      <c r="J1736" t="s">
        <v>2659</v>
      </c>
      <c r="K1736" s="6">
        <v>136</v>
      </c>
      <c r="L1736" s="6">
        <v>313</v>
      </c>
      <c r="M1736" s="11">
        <v>1</v>
      </c>
      <c r="N1736" s="12">
        <f t="shared" si="27"/>
        <v>626</v>
      </c>
    </row>
    <row r="1737" spans="1:14" x14ac:dyDescent="0.2">
      <c r="A1737" t="s">
        <v>2658</v>
      </c>
      <c r="B1737" t="s">
        <v>304</v>
      </c>
      <c r="C1737" t="s">
        <v>267</v>
      </c>
      <c r="D1737" t="s">
        <v>15</v>
      </c>
      <c r="E1737" t="s">
        <v>27</v>
      </c>
      <c r="F1737" s="11" t="s">
        <v>18</v>
      </c>
      <c r="G1737" t="s">
        <v>19</v>
      </c>
      <c r="H1737" t="s">
        <v>268</v>
      </c>
      <c r="I1737" s="11" t="s">
        <v>3468</v>
      </c>
      <c r="J1737" t="s">
        <v>2660</v>
      </c>
      <c r="K1737" s="6">
        <v>136</v>
      </c>
      <c r="L1737" s="6">
        <v>313</v>
      </c>
      <c r="M1737" s="11">
        <v>1</v>
      </c>
      <c r="N1737" s="12">
        <f t="shared" si="27"/>
        <v>313</v>
      </c>
    </row>
    <row r="1738" spans="1:14" x14ac:dyDescent="0.2">
      <c r="A1738" t="s">
        <v>2661</v>
      </c>
      <c r="B1738" t="s">
        <v>37</v>
      </c>
      <c r="C1738" t="s">
        <v>267</v>
      </c>
      <c r="D1738" t="s">
        <v>15</v>
      </c>
      <c r="E1738" t="s">
        <v>27</v>
      </c>
      <c r="F1738" s="11" t="s">
        <v>18</v>
      </c>
      <c r="G1738" t="s">
        <v>19</v>
      </c>
      <c r="H1738" t="s">
        <v>268</v>
      </c>
      <c r="I1738" s="11" t="s">
        <v>3468</v>
      </c>
      <c r="J1738" t="s">
        <v>2662</v>
      </c>
      <c r="K1738" s="6">
        <v>76</v>
      </c>
      <c r="L1738" s="6">
        <v>177</v>
      </c>
      <c r="M1738" s="11">
        <v>3</v>
      </c>
      <c r="N1738" s="12">
        <f t="shared" si="27"/>
        <v>177</v>
      </c>
    </row>
    <row r="1739" spans="1:14" x14ac:dyDescent="0.2">
      <c r="A1739" t="s">
        <v>2661</v>
      </c>
      <c r="B1739" t="s">
        <v>304</v>
      </c>
      <c r="C1739" t="s">
        <v>267</v>
      </c>
      <c r="D1739" t="s">
        <v>15</v>
      </c>
      <c r="E1739" t="s">
        <v>27</v>
      </c>
      <c r="F1739" s="11" t="s">
        <v>18</v>
      </c>
      <c r="G1739" t="s">
        <v>19</v>
      </c>
      <c r="H1739" t="s">
        <v>268</v>
      </c>
      <c r="I1739" s="11" t="s">
        <v>3468</v>
      </c>
      <c r="J1739" t="s">
        <v>2663</v>
      </c>
      <c r="K1739" s="6">
        <v>76</v>
      </c>
      <c r="L1739" s="6">
        <v>177</v>
      </c>
      <c r="M1739" s="11">
        <v>2</v>
      </c>
      <c r="N1739" s="12">
        <f t="shared" si="27"/>
        <v>885</v>
      </c>
    </row>
    <row r="1740" spans="1:14" x14ac:dyDescent="0.2">
      <c r="A1740" t="s">
        <v>2664</v>
      </c>
      <c r="B1740" t="s">
        <v>31</v>
      </c>
      <c r="C1740" t="s">
        <v>2665</v>
      </c>
      <c r="D1740" t="s">
        <v>15</v>
      </c>
      <c r="E1740" t="s">
        <v>27</v>
      </c>
      <c r="F1740" s="11" t="s">
        <v>18</v>
      </c>
      <c r="G1740" t="s">
        <v>19</v>
      </c>
      <c r="H1740" t="s">
        <v>268</v>
      </c>
      <c r="I1740" s="11" t="s">
        <v>3469</v>
      </c>
      <c r="J1740" t="s">
        <v>2666</v>
      </c>
      <c r="K1740" s="6">
        <v>76</v>
      </c>
      <c r="L1740" s="6">
        <v>177</v>
      </c>
      <c r="M1740" s="11">
        <v>1</v>
      </c>
      <c r="N1740" s="12">
        <f t="shared" si="27"/>
        <v>177</v>
      </c>
    </row>
    <row r="1741" spans="1:14" x14ac:dyDescent="0.2">
      <c r="A1741" t="s">
        <v>2664</v>
      </c>
      <c r="B1741" t="s">
        <v>34</v>
      </c>
      <c r="C1741" t="s">
        <v>2665</v>
      </c>
      <c r="D1741" t="s">
        <v>15</v>
      </c>
      <c r="E1741" t="s">
        <v>27</v>
      </c>
      <c r="F1741" s="11" t="s">
        <v>18</v>
      </c>
      <c r="G1741" t="s">
        <v>19</v>
      </c>
      <c r="H1741" t="s">
        <v>268</v>
      </c>
      <c r="I1741" s="11" t="s">
        <v>3469</v>
      </c>
      <c r="J1741" t="s">
        <v>2667</v>
      </c>
      <c r="K1741" s="6">
        <v>76</v>
      </c>
      <c r="L1741" s="6">
        <v>177</v>
      </c>
      <c r="M1741" s="11">
        <v>1</v>
      </c>
      <c r="N1741" s="12">
        <f t="shared" si="27"/>
        <v>354</v>
      </c>
    </row>
    <row r="1742" spans="1:14" x14ac:dyDescent="0.2">
      <c r="A1742" t="s">
        <v>2664</v>
      </c>
      <c r="B1742" t="s">
        <v>37</v>
      </c>
      <c r="C1742" t="s">
        <v>2665</v>
      </c>
      <c r="D1742" t="s">
        <v>15</v>
      </c>
      <c r="E1742" t="s">
        <v>27</v>
      </c>
      <c r="F1742" s="11" t="s">
        <v>18</v>
      </c>
      <c r="G1742" t="s">
        <v>19</v>
      </c>
      <c r="H1742" t="s">
        <v>268</v>
      </c>
      <c r="I1742" s="11" t="s">
        <v>3469</v>
      </c>
      <c r="J1742" t="s">
        <v>2668</v>
      </c>
      <c r="K1742" s="6">
        <v>76</v>
      </c>
      <c r="L1742" s="6">
        <v>177</v>
      </c>
      <c r="M1742" s="11">
        <v>5</v>
      </c>
      <c r="N1742" s="12">
        <f t="shared" si="27"/>
        <v>354</v>
      </c>
    </row>
    <row r="1743" spans="1:14" x14ac:dyDescent="0.2">
      <c r="A1743" t="s">
        <v>2664</v>
      </c>
      <c r="B1743" t="s">
        <v>304</v>
      </c>
      <c r="C1743" t="s">
        <v>2665</v>
      </c>
      <c r="D1743" t="s">
        <v>15</v>
      </c>
      <c r="E1743" t="s">
        <v>27</v>
      </c>
      <c r="F1743" s="11" t="s">
        <v>18</v>
      </c>
      <c r="G1743" t="s">
        <v>19</v>
      </c>
      <c r="H1743" t="s">
        <v>268</v>
      </c>
      <c r="I1743" s="11" t="s">
        <v>3469</v>
      </c>
      <c r="J1743" t="s">
        <v>2669</v>
      </c>
      <c r="K1743" s="6">
        <v>76</v>
      </c>
      <c r="L1743" s="6">
        <v>177</v>
      </c>
      <c r="M1743" s="11">
        <v>1</v>
      </c>
      <c r="N1743" s="12">
        <f t="shared" si="27"/>
        <v>1770</v>
      </c>
    </row>
    <row r="1744" spans="1:14" x14ac:dyDescent="0.2">
      <c r="A1744" t="s">
        <v>2670</v>
      </c>
      <c r="B1744" t="s">
        <v>24</v>
      </c>
      <c r="C1744" t="s">
        <v>267</v>
      </c>
      <c r="D1744" t="s">
        <v>15</v>
      </c>
      <c r="E1744" t="s">
        <v>27</v>
      </c>
      <c r="F1744" s="11" t="s">
        <v>18</v>
      </c>
      <c r="G1744" t="s">
        <v>19</v>
      </c>
      <c r="H1744" t="s">
        <v>268</v>
      </c>
      <c r="I1744" s="11" t="s">
        <v>3468</v>
      </c>
      <c r="J1744" t="s">
        <v>2671</v>
      </c>
      <c r="K1744" s="6">
        <v>101</v>
      </c>
      <c r="L1744" s="6">
        <v>233</v>
      </c>
      <c r="M1744" s="11">
        <v>2</v>
      </c>
      <c r="N1744" s="12">
        <f t="shared" si="27"/>
        <v>2330</v>
      </c>
    </row>
    <row r="1745" spans="1:14" x14ac:dyDescent="0.2">
      <c r="A1745" t="s">
        <v>2670</v>
      </c>
      <c r="B1745" t="s">
        <v>34</v>
      </c>
      <c r="C1745" t="s">
        <v>267</v>
      </c>
      <c r="D1745" t="s">
        <v>15</v>
      </c>
      <c r="E1745" t="s">
        <v>27</v>
      </c>
      <c r="F1745" s="11" t="s">
        <v>18</v>
      </c>
      <c r="G1745" t="s">
        <v>19</v>
      </c>
      <c r="H1745" t="s">
        <v>268</v>
      </c>
      <c r="I1745" s="11" t="s">
        <v>3468</v>
      </c>
      <c r="J1745" t="s">
        <v>2672</v>
      </c>
      <c r="K1745" s="6">
        <v>101</v>
      </c>
      <c r="L1745" s="6">
        <v>233</v>
      </c>
      <c r="M1745" s="11">
        <v>2</v>
      </c>
      <c r="N1745" s="12">
        <f t="shared" si="27"/>
        <v>466</v>
      </c>
    </row>
    <row r="1746" spans="1:14" x14ac:dyDescent="0.2">
      <c r="A1746" t="s">
        <v>2670</v>
      </c>
      <c r="B1746" t="s">
        <v>37</v>
      </c>
      <c r="C1746" t="s">
        <v>267</v>
      </c>
      <c r="D1746" t="s">
        <v>15</v>
      </c>
      <c r="E1746" t="s">
        <v>27</v>
      </c>
      <c r="F1746" s="11" t="s">
        <v>18</v>
      </c>
      <c r="G1746" t="s">
        <v>19</v>
      </c>
      <c r="H1746" t="s">
        <v>268</v>
      </c>
      <c r="I1746" s="11" t="s">
        <v>3468</v>
      </c>
      <c r="J1746" t="s">
        <v>2673</v>
      </c>
      <c r="K1746" s="6">
        <v>101</v>
      </c>
      <c r="L1746" s="6">
        <v>233</v>
      </c>
      <c r="M1746" s="11">
        <v>10</v>
      </c>
      <c r="N1746" s="12">
        <f t="shared" si="27"/>
        <v>699</v>
      </c>
    </row>
    <row r="1747" spans="1:14" x14ac:dyDescent="0.2">
      <c r="A1747" t="s">
        <v>2670</v>
      </c>
      <c r="B1747" t="s">
        <v>304</v>
      </c>
      <c r="C1747" t="s">
        <v>267</v>
      </c>
      <c r="D1747" t="s">
        <v>15</v>
      </c>
      <c r="E1747" t="s">
        <v>27</v>
      </c>
      <c r="F1747" s="11" t="s">
        <v>18</v>
      </c>
      <c r="G1747" t="s">
        <v>19</v>
      </c>
      <c r="H1747" t="s">
        <v>268</v>
      </c>
      <c r="I1747" s="11" t="s">
        <v>3468</v>
      </c>
      <c r="J1747" t="s">
        <v>2674</v>
      </c>
      <c r="K1747" s="6">
        <v>101</v>
      </c>
      <c r="L1747" s="6">
        <v>233</v>
      </c>
      <c r="M1747" s="11">
        <v>10</v>
      </c>
      <c r="N1747" s="12">
        <f t="shared" si="27"/>
        <v>466</v>
      </c>
    </row>
    <row r="1748" spans="1:14" x14ac:dyDescent="0.2">
      <c r="A1748" t="s">
        <v>2675</v>
      </c>
      <c r="B1748" t="s">
        <v>34</v>
      </c>
      <c r="C1748" t="s">
        <v>267</v>
      </c>
      <c r="D1748" t="s">
        <v>15</v>
      </c>
      <c r="E1748" t="s">
        <v>42</v>
      </c>
      <c r="F1748" s="11" t="s">
        <v>18</v>
      </c>
      <c r="G1748" t="s">
        <v>19</v>
      </c>
      <c r="H1748" t="s">
        <v>268</v>
      </c>
      <c r="I1748" s="11" t="s">
        <v>3468</v>
      </c>
      <c r="J1748" t="s">
        <v>2676</v>
      </c>
      <c r="K1748" s="6">
        <v>115</v>
      </c>
      <c r="L1748" s="6">
        <v>266</v>
      </c>
      <c r="M1748" s="11">
        <v>2</v>
      </c>
      <c r="N1748" s="12">
        <f t="shared" si="27"/>
        <v>798</v>
      </c>
    </row>
    <row r="1749" spans="1:14" x14ac:dyDescent="0.2">
      <c r="A1749" t="s">
        <v>2675</v>
      </c>
      <c r="B1749" t="s">
        <v>37</v>
      </c>
      <c r="C1749" t="s">
        <v>267</v>
      </c>
      <c r="D1749" t="s">
        <v>15</v>
      </c>
      <c r="E1749" t="s">
        <v>42</v>
      </c>
      <c r="F1749" s="11" t="s">
        <v>18</v>
      </c>
      <c r="G1749" t="s">
        <v>19</v>
      </c>
      <c r="H1749" t="s">
        <v>268</v>
      </c>
      <c r="I1749" s="11" t="s">
        <v>3468</v>
      </c>
      <c r="J1749" t="s">
        <v>2677</v>
      </c>
      <c r="K1749" s="6">
        <v>115</v>
      </c>
      <c r="L1749" s="6">
        <v>266</v>
      </c>
      <c r="M1749" s="11">
        <v>3</v>
      </c>
      <c r="N1749" s="12">
        <f t="shared" si="27"/>
        <v>2394</v>
      </c>
    </row>
    <row r="1750" spans="1:14" x14ac:dyDescent="0.2">
      <c r="A1750" t="s">
        <v>2678</v>
      </c>
      <c r="B1750" t="s">
        <v>24</v>
      </c>
      <c r="C1750" t="s">
        <v>267</v>
      </c>
      <c r="D1750" t="s">
        <v>15</v>
      </c>
      <c r="E1750" t="s">
        <v>17</v>
      </c>
      <c r="F1750" s="11" t="s">
        <v>18</v>
      </c>
      <c r="G1750" t="s">
        <v>19</v>
      </c>
      <c r="H1750" t="s">
        <v>268</v>
      </c>
      <c r="I1750" s="11" t="s">
        <v>3468</v>
      </c>
      <c r="J1750" t="s">
        <v>2679</v>
      </c>
      <c r="K1750" s="6">
        <v>111</v>
      </c>
      <c r="L1750" s="6">
        <v>256</v>
      </c>
      <c r="M1750" s="11">
        <v>2</v>
      </c>
      <c r="N1750" s="12">
        <f t="shared" si="27"/>
        <v>3328</v>
      </c>
    </row>
    <row r="1751" spans="1:14" x14ac:dyDescent="0.2">
      <c r="A1751" t="s">
        <v>2678</v>
      </c>
      <c r="B1751" t="s">
        <v>37</v>
      </c>
      <c r="C1751" t="s">
        <v>267</v>
      </c>
      <c r="D1751" t="s">
        <v>15</v>
      </c>
      <c r="E1751" t="s">
        <v>17</v>
      </c>
      <c r="F1751" s="11" t="s">
        <v>18</v>
      </c>
      <c r="G1751" t="s">
        <v>19</v>
      </c>
      <c r="H1751" t="s">
        <v>268</v>
      </c>
      <c r="I1751" s="11" t="s">
        <v>3468</v>
      </c>
      <c r="J1751" t="s">
        <v>2680</v>
      </c>
      <c r="K1751" s="6">
        <v>111</v>
      </c>
      <c r="L1751" s="6">
        <v>256</v>
      </c>
      <c r="M1751" s="11">
        <v>3</v>
      </c>
      <c r="N1751" s="12">
        <f t="shared" si="27"/>
        <v>1024</v>
      </c>
    </row>
    <row r="1752" spans="1:14" x14ac:dyDescent="0.2">
      <c r="A1752" t="s">
        <v>2678</v>
      </c>
      <c r="B1752" t="s">
        <v>304</v>
      </c>
      <c r="C1752" t="s">
        <v>267</v>
      </c>
      <c r="D1752" t="s">
        <v>15</v>
      </c>
      <c r="E1752" t="s">
        <v>17</v>
      </c>
      <c r="F1752" s="11" t="s">
        <v>18</v>
      </c>
      <c r="G1752" t="s">
        <v>19</v>
      </c>
      <c r="H1752" t="s">
        <v>268</v>
      </c>
      <c r="I1752" s="11" t="s">
        <v>3468</v>
      </c>
      <c r="J1752" t="s">
        <v>2681</v>
      </c>
      <c r="K1752" s="6">
        <v>111</v>
      </c>
      <c r="L1752" s="6">
        <v>256</v>
      </c>
      <c r="M1752" s="11">
        <v>9</v>
      </c>
      <c r="N1752" s="12">
        <f t="shared" si="27"/>
        <v>1792</v>
      </c>
    </row>
    <row r="1753" spans="1:14" x14ac:dyDescent="0.2">
      <c r="A1753" t="s">
        <v>2682</v>
      </c>
      <c r="B1753" t="s">
        <v>13</v>
      </c>
      <c r="C1753" t="s">
        <v>267</v>
      </c>
      <c r="D1753" t="s">
        <v>15</v>
      </c>
      <c r="E1753" t="s">
        <v>156</v>
      </c>
      <c r="F1753" s="11" t="s">
        <v>18</v>
      </c>
      <c r="G1753" t="s">
        <v>19</v>
      </c>
      <c r="H1753" t="s">
        <v>268</v>
      </c>
      <c r="I1753" s="11" t="s">
        <v>3468</v>
      </c>
      <c r="J1753" t="s">
        <v>2683</v>
      </c>
      <c r="K1753" s="6">
        <v>107</v>
      </c>
      <c r="L1753" s="6">
        <v>248</v>
      </c>
      <c r="M1753" s="11">
        <v>13</v>
      </c>
      <c r="N1753" s="12">
        <f t="shared" si="27"/>
        <v>248</v>
      </c>
    </row>
    <row r="1754" spans="1:14" x14ac:dyDescent="0.2">
      <c r="A1754" t="s">
        <v>2682</v>
      </c>
      <c r="B1754" t="s">
        <v>24</v>
      </c>
      <c r="C1754" t="s">
        <v>267</v>
      </c>
      <c r="D1754" t="s">
        <v>15</v>
      </c>
      <c r="E1754" t="s">
        <v>156</v>
      </c>
      <c r="F1754" s="11" t="s">
        <v>18</v>
      </c>
      <c r="G1754" t="s">
        <v>19</v>
      </c>
      <c r="H1754" t="s">
        <v>268</v>
      </c>
      <c r="I1754" s="11" t="s">
        <v>3468</v>
      </c>
      <c r="J1754" t="s">
        <v>2684</v>
      </c>
      <c r="K1754" s="6">
        <v>107</v>
      </c>
      <c r="L1754" s="6">
        <v>248</v>
      </c>
      <c r="M1754" s="11">
        <v>4</v>
      </c>
      <c r="N1754" s="12">
        <f t="shared" si="27"/>
        <v>744</v>
      </c>
    </row>
    <row r="1755" spans="1:14" x14ac:dyDescent="0.2">
      <c r="A1755" t="s">
        <v>2682</v>
      </c>
      <c r="B1755" t="s">
        <v>31</v>
      </c>
      <c r="C1755" t="s">
        <v>267</v>
      </c>
      <c r="D1755" t="s">
        <v>15</v>
      </c>
      <c r="E1755" t="s">
        <v>156</v>
      </c>
      <c r="F1755" s="11" t="s">
        <v>18</v>
      </c>
      <c r="G1755" t="s">
        <v>19</v>
      </c>
      <c r="H1755" t="s">
        <v>268</v>
      </c>
      <c r="I1755" s="11" t="s">
        <v>3468</v>
      </c>
      <c r="J1755" t="s">
        <v>2685</v>
      </c>
      <c r="K1755" s="6">
        <v>107</v>
      </c>
      <c r="L1755" s="6">
        <v>248</v>
      </c>
      <c r="M1755" s="11">
        <v>7</v>
      </c>
      <c r="N1755" s="12">
        <f t="shared" si="27"/>
        <v>248</v>
      </c>
    </row>
    <row r="1756" spans="1:14" x14ac:dyDescent="0.2">
      <c r="A1756" t="s">
        <v>2682</v>
      </c>
      <c r="B1756" t="s">
        <v>34</v>
      </c>
      <c r="C1756" t="s">
        <v>267</v>
      </c>
      <c r="D1756" t="s">
        <v>15</v>
      </c>
      <c r="E1756" t="s">
        <v>156</v>
      </c>
      <c r="F1756" s="11" t="s">
        <v>18</v>
      </c>
      <c r="G1756" t="s">
        <v>19</v>
      </c>
      <c r="H1756" t="s">
        <v>268</v>
      </c>
      <c r="I1756" s="11" t="s">
        <v>3468</v>
      </c>
      <c r="J1756" t="s">
        <v>2686</v>
      </c>
      <c r="K1756" s="6">
        <v>107</v>
      </c>
      <c r="L1756" s="6">
        <v>248</v>
      </c>
      <c r="M1756" s="11">
        <v>1</v>
      </c>
      <c r="N1756" s="12">
        <f t="shared" si="27"/>
        <v>2232</v>
      </c>
    </row>
    <row r="1757" spans="1:14" x14ac:dyDescent="0.2">
      <c r="A1757" t="s">
        <v>2682</v>
      </c>
      <c r="B1757" t="s">
        <v>37</v>
      </c>
      <c r="C1757" t="s">
        <v>267</v>
      </c>
      <c r="D1757" t="s">
        <v>15</v>
      </c>
      <c r="E1757" t="s">
        <v>156</v>
      </c>
      <c r="F1757" s="11" t="s">
        <v>18</v>
      </c>
      <c r="G1757" t="s">
        <v>19</v>
      </c>
      <c r="H1757" t="s">
        <v>268</v>
      </c>
      <c r="I1757" s="11" t="s">
        <v>3468</v>
      </c>
      <c r="J1757" t="s">
        <v>2687</v>
      </c>
      <c r="K1757" s="6">
        <v>107</v>
      </c>
      <c r="L1757" s="6">
        <v>248</v>
      </c>
      <c r="M1757" s="11">
        <v>3</v>
      </c>
      <c r="N1757" s="12">
        <f t="shared" si="27"/>
        <v>248</v>
      </c>
    </row>
    <row r="1758" spans="1:14" x14ac:dyDescent="0.2">
      <c r="A1758" t="s">
        <v>2688</v>
      </c>
      <c r="B1758" t="s">
        <v>34</v>
      </c>
      <c r="C1758" t="s">
        <v>267</v>
      </c>
      <c r="D1758" t="s">
        <v>15</v>
      </c>
      <c r="E1758" t="s">
        <v>42</v>
      </c>
      <c r="F1758" s="11" t="s">
        <v>18</v>
      </c>
      <c r="G1758" t="s">
        <v>19</v>
      </c>
      <c r="H1758" t="s">
        <v>268</v>
      </c>
      <c r="I1758" s="11" t="s">
        <v>3468</v>
      </c>
      <c r="J1758" t="s">
        <v>2689</v>
      </c>
      <c r="K1758" s="6">
        <v>74</v>
      </c>
      <c r="L1758" s="6">
        <v>172</v>
      </c>
      <c r="M1758" s="11">
        <v>1</v>
      </c>
      <c r="N1758" s="12">
        <f t="shared" si="27"/>
        <v>344</v>
      </c>
    </row>
    <row r="1759" spans="1:14" x14ac:dyDescent="0.2">
      <c r="A1759" t="s">
        <v>2688</v>
      </c>
      <c r="B1759" t="s">
        <v>37</v>
      </c>
      <c r="C1759" t="s">
        <v>267</v>
      </c>
      <c r="D1759" t="s">
        <v>15</v>
      </c>
      <c r="E1759" t="s">
        <v>42</v>
      </c>
      <c r="F1759" s="11" t="s">
        <v>18</v>
      </c>
      <c r="G1759" t="s">
        <v>19</v>
      </c>
      <c r="H1759" t="s">
        <v>268</v>
      </c>
      <c r="I1759" s="11" t="s">
        <v>3468</v>
      </c>
      <c r="J1759" t="s">
        <v>2690</v>
      </c>
      <c r="K1759" s="6">
        <v>74</v>
      </c>
      <c r="L1759" s="6">
        <v>172</v>
      </c>
      <c r="M1759" s="11">
        <v>9</v>
      </c>
      <c r="N1759" s="12">
        <f t="shared" si="27"/>
        <v>344</v>
      </c>
    </row>
    <row r="1760" spans="1:14" x14ac:dyDescent="0.2">
      <c r="A1760" t="s">
        <v>2688</v>
      </c>
      <c r="B1760" t="s">
        <v>304</v>
      </c>
      <c r="C1760" t="s">
        <v>267</v>
      </c>
      <c r="D1760" t="s">
        <v>15</v>
      </c>
      <c r="E1760" t="s">
        <v>42</v>
      </c>
      <c r="F1760" s="11" t="s">
        <v>18</v>
      </c>
      <c r="G1760" t="s">
        <v>19</v>
      </c>
      <c r="H1760" t="s">
        <v>268</v>
      </c>
      <c r="I1760" s="11" t="s">
        <v>3468</v>
      </c>
      <c r="J1760" t="s">
        <v>2691</v>
      </c>
      <c r="K1760" s="6">
        <v>74</v>
      </c>
      <c r="L1760" s="6">
        <v>172</v>
      </c>
      <c r="M1760" s="11">
        <v>1</v>
      </c>
      <c r="N1760" s="12">
        <f t="shared" si="27"/>
        <v>860</v>
      </c>
    </row>
    <row r="1761" spans="1:14" x14ac:dyDescent="0.2">
      <c r="A1761" t="s">
        <v>2692</v>
      </c>
      <c r="B1761" t="s">
        <v>40</v>
      </c>
      <c r="C1761" t="s">
        <v>839</v>
      </c>
      <c r="D1761" t="s">
        <v>15</v>
      </c>
      <c r="E1761" t="s">
        <v>42</v>
      </c>
      <c r="F1761" s="11" t="s">
        <v>36</v>
      </c>
      <c r="G1761" t="s">
        <v>43</v>
      </c>
      <c r="H1761" t="s">
        <v>44</v>
      </c>
      <c r="I1761" s="11" t="s">
        <v>3468</v>
      </c>
      <c r="J1761" t="s">
        <v>2693</v>
      </c>
      <c r="K1761" s="6">
        <v>28</v>
      </c>
      <c r="L1761" s="6">
        <v>65</v>
      </c>
      <c r="M1761" s="11">
        <v>2</v>
      </c>
      <c r="N1761" s="12">
        <f t="shared" si="27"/>
        <v>65</v>
      </c>
    </row>
    <row r="1762" spans="1:14" x14ac:dyDescent="0.2">
      <c r="A1762" t="s">
        <v>2694</v>
      </c>
      <c r="B1762" t="s">
        <v>40</v>
      </c>
      <c r="C1762" t="s">
        <v>839</v>
      </c>
      <c r="D1762" t="s">
        <v>15</v>
      </c>
      <c r="E1762" t="s">
        <v>42</v>
      </c>
      <c r="F1762" s="11" t="s">
        <v>36</v>
      </c>
      <c r="G1762" t="s">
        <v>43</v>
      </c>
      <c r="H1762" t="s">
        <v>44</v>
      </c>
      <c r="I1762" s="11" t="s">
        <v>3468</v>
      </c>
      <c r="J1762" t="s">
        <v>2695</v>
      </c>
      <c r="K1762" s="6">
        <v>28</v>
      </c>
      <c r="L1762" s="6">
        <v>65</v>
      </c>
      <c r="M1762" s="11">
        <v>2</v>
      </c>
      <c r="N1762" s="12">
        <f t="shared" si="27"/>
        <v>65</v>
      </c>
    </row>
    <row r="1763" spans="1:14" x14ac:dyDescent="0.2">
      <c r="A1763" t="s">
        <v>2696</v>
      </c>
      <c r="B1763" t="s">
        <v>40</v>
      </c>
      <c r="C1763" t="s">
        <v>839</v>
      </c>
      <c r="D1763" t="s">
        <v>15</v>
      </c>
      <c r="E1763" t="s">
        <v>2697</v>
      </c>
      <c r="F1763" s="11" t="s">
        <v>36</v>
      </c>
      <c r="G1763" t="s">
        <v>43</v>
      </c>
      <c r="H1763" t="s">
        <v>44</v>
      </c>
      <c r="I1763" s="11" t="s">
        <v>3468</v>
      </c>
      <c r="J1763" t="s">
        <v>2698</v>
      </c>
      <c r="K1763" s="6">
        <v>28</v>
      </c>
      <c r="L1763" s="6">
        <v>65</v>
      </c>
      <c r="M1763" s="11">
        <v>5</v>
      </c>
      <c r="N1763" s="12">
        <f t="shared" si="27"/>
        <v>130</v>
      </c>
    </row>
    <row r="1764" spans="1:14" x14ac:dyDescent="0.2">
      <c r="A1764" t="s">
        <v>2699</v>
      </c>
      <c r="B1764" t="s">
        <v>40</v>
      </c>
      <c r="C1764" t="s">
        <v>839</v>
      </c>
      <c r="D1764" t="s">
        <v>15</v>
      </c>
      <c r="E1764" t="s">
        <v>42</v>
      </c>
      <c r="F1764" s="11" t="s">
        <v>36</v>
      </c>
      <c r="G1764" t="s">
        <v>43</v>
      </c>
      <c r="H1764" t="s">
        <v>44</v>
      </c>
      <c r="I1764" s="11" t="s">
        <v>3468</v>
      </c>
      <c r="J1764" t="s">
        <v>2700</v>
      </c>
      <c r="K1764" s="6">
        <v>28</v>
      </c>
      <c r="L1764" s="6">
        <v>65</v>
      </c>
      <c r="M1764" s="11">
        <v>1</v>
      </c>
      <c r="N1764" s="12">
        <f t="shared" si="27"/>
        <v>65</v>
      </c>
    </row>
    <row r="1765" spans="1:14" x14ac:dyDescent="0.2">
      <c r="A1765" t="s">
        <v>2701</v>
      </c>
      <c r="B1765" t="s">
        <v>40</v>
      </c>
      <c r="C1765" t="s">
        <v>839</v>
      </c>
      <c r="D1765" t="s">
        <v>15</v>
      </c>
      <c r="E1765" t="s">
        <v>17</v>
      </c>
      <c r="F1765" s="11" t="s">
        <v>36</v>
      </c>
      <c r="G1765" t="s">
        <v>43</v>
      </c>
      <c r="H1765" t="s">
        <v>44</v>
      </c>
      <c r="I1765" s="11" t="s">
        <v>3468</v>
      </c>
      <c r="J1765" t="s">
        <v>2702</v>
      </c>
      <c r="K1765" s="6">
        <v>28</v>
      </c>
      <c r="L1765" s="6">
        <v>65</v>
      </c>
      <c r="M1765" s="11">
        <v>1</v>
      </c>
      <c r="N1765" s="12">
        <f t="shared" si="27"/>
        <v>65</v>
      </c>
    </row>
    <row r="1766" spans="1:14" x14ac:dyDescent="0.2">
      <c r="A1766" t="s">
        <v>2703</v>
      </c>
      <c r="B1766" t="s">
        <v>40</v>
      </c>
      <c r="C1766" t="s">
        <v>839</v>
      </c>
      <c r="D1766" t="s">
        <v>15</v>
      </c>
      <c r="E1766" t="s">
        <v>42</v>
      </c>
      <c r="F1766" s="11" t="s">
        <v>36</v>
      </c>
      <c r="G1766" t="s">
        <v>43</v>
      </c>
      <c r="H1766" t="s">
        <v>44</v>
      </c>
      <c r="I1766" s="11" t="s">
        <v>3468</v>
      </c>
      <c r="J1766" t="s">
        <v>2704</v>
      </c>
      <c r="K1766" s="6">
        <v>28</v>
      </c>
      <c r="L1766" s="6">
        <v>65</v>
      </c>
      <c r="M1766" s="11">
        <v>2</v>
      </c>
      <c r="N1766" s="12">
        <f t="shared" si="27"/>
        <v>65</v>
      </c>
    </row>
    <row r="1767" spans="1:14" x14ac:dyDescent="0.2">
      <c r="A1767" t="s">
        <v>2705</v>
      </c>
      <c r="B1767" t="s">
        <v>40</v>
      </c>
      <c r="C1767" t="s">
        <v>839</v>
      </c>
      <c r="D1767" t="s">
        <v>15</v>
      </c>
      <c r="E1767" t="s">
        <v>349</v>
      </c>
      <c r="F1767" s="11" t="s">
        <v>36</v>
      </c>
      <c r="G1767" t="s">
        <v>43</v>
      </c>
      <c r="H1767" t="s">
        <v>44</v>
      </c>
      <c r="I1767" s="11" t="s">
        <v>3468</v>
      </c>
      <c r="J1767" t="s">
        <v>2706</v>
      </c>
      <c r="K1767" s="6">
        <v>28</v>
      </c>
      <c r="L1767" s="6">
        <v>65</v>
      </c>
      <c r="M1767" s="11">
        <v>1</v>
      </c>
      <c r="N1767" s="12">
        <f t="shared" si="27"/>
        <v>455</v>
      </c>
    </row>
    <row r="1768" spans="1:14" x14ac:dyDescent="0.2">
      <c r="A1768" t="s">
        <v>2707</v>
      </c>
      <c r="B1768" t="s">
        <v>40</v>
      </c>
      <c r="C1768" t="s">
        <v>839</v>
      </c>
      <c r="D1768" t="s">
        <v>15</v>
      </c>
      <c r="E1768" t="s">
        <v>27</v>
      </c>
      <c r="F1768" s="11" t="s">
        <v>36</v>
      </c>
      <c r="G1768" t="s">
        <v>43</v>
      </c>
      <c r="H1768" t="s">
        <v>44</v>
      </c>
      <c r="I1768" s="11" t="s">
        <v>3468</v>
      </c>
      <c r="J1768" t="s">
        <v>2708</v>
      </c>
      <c r="K1768" s="6">
        <v>28</v>
      </c>
      <c r="L1768" s="6">
        <v>65</v>
      </c>
      <c r="M1768" s="11">
        <v>1</v>
      </c>
      <c r="N1768" s="12">
        <f t="shared" si="27"/>
        <v>780</v>
      </c>
    </row>
    <row r="1769" spans="1:14" x14ac:dyDescent="0.2">
      <c r="A1769" t="s">
        <v>2709</v>
      </c>
      <c r="B1769" t="s">
        <v>31</v>
      </c>
      <c r="C1769" t="s">
        <v>2710</v>
      </c>
      <c r="D1769" t="s">
        <v>15</v>
      </c>
      <c r="E1769" t="s">
        <v>27</v>
      </c>
      <c r="F1769" s="11" t="s">
        <v>18</v>
      </c>
      <c r="G1769" t="s">
        <v>19</v>
      </c>
      <c r="H1769" t="s">
        <v>20</v>
      </c>
      <c r="I1769" s="11" t="s">
        <v>3468</v>
      </c>
      <c r="J1769" t="s">
        <v>2711</v>
      </c>
      <c r="K1769" s="6">
        <v>103</v>
      </c>
      <c r="L1769" s="6">
        <v>237</v>
      </c>
      <c r="M1769" s="11">
        <v>1</v>
      </c>
      <c r="N1769" s="12">
        <f t="shared" si="27"/>
        <v>1659</v>
      </c>
    </row>
    <row r="1770" spans="1:14" x14ac:dyDescent="0.2">
      <c r="A1770" t="s">
        <v>2712</v>
      </c>
      <c r="B1770" t="s">
        <v>67</v>
      </c>
      <c r="C1770" t="s">
        <v>70</v>
      </c>
      <c r="D1770" t="s">
        <v>15</v>
      </c>
      <c r="E1770" t="s">
        <v>27</v>
      </c>
      <c r="F1770" s="11" t="s">
        <v>54</v>
      </c>
      <c r="G1770" t="s">
        <v>19</v>
      </c>
      <c r="H1770" t="s">
        <v>48</v>
      </c>
      <c r="I1770" s="11" t="s">
        <v>3468</v>
      </c>
      <c r="J1770" t="s">
        <v>2713</v>
      </c>
      <c r="K1770" s="6">
        <v>84</v>
      </c>
      <c r="L1770" s="6">
        <v>194</v>
      </c>
      <c r="M1770" s="11">
        <v>7</v>
      </c>
      <c r="N1770" s="12">
        <f t="shared" si="27"/>
        <v>970</v>
      </c>
    </row>
    <row r="1771" spans="1:14" x14ac:dyDescent="0.2">
      <c r="A1771" t="s">
        <v>2714</v>
      </c>
      <c r="B1771" t="s">
        <v>67</v>
      </c>
      <c r="C1771" t="s">
        <v>70</v>
      </c>
      <c r="D1771" t="s">
        <v>15</v>
      </c>
      <c r="E1771" t="s">
        <v>27</v>
      </c>
      <c r="F1771" s="11" t="s">
        <v>54</v>
      </c>
      <c r="G1771" t="s">
        <v>19</v>
      </c>
      <c r="H1771" t="s">
        <v>48</v>
      </c>
      <c r="I1771" s="11" t="s">
        <v>3468</v>
      </c>
      <c r="J1771" t="s">
        <v>2715</v>
      </c>
      <c r="K1771" s="6">
        <v>84</v>
      </c>
      <c r="L1771" s="6">
        <v>194</v>
      </c>
      <c r="M1771" s="11">
        <v>12</v>
      </c>
      <c r="N1771" s="12">
        <f t="shared" si="27"/>
        <v>1164</v>
      </c>
    </row>
    <row r="1772" spans="1:14" x14ac:dyDescent="0.2">
      <c r="A1772" t="s">
        <v>2714</v>
      </c>
      <c r="B1772" t="s">
        <v>51</v>
      </c>
      <c r="C1772" t="s">
        <v>70</v>
      </c>
      <c r="D1772" t="s">
        <v>15</v>
      </c>
      <c r="E1772" t="s">
        <v>27</v>
      </c>
      <c r="F1772" s="11" t="s">
        <v>54</v>
      </c>
      <c r="G1772" t="s">
        <v>19</v>
      </c>
      <c r="H1772" t="s">
        <v>48</v>
      </c>
      <c r="I1772" s="11" t="s">
        <v>3468</v>
      </c>
      <c r="J1772" t="s">
        <v>2716</v>
      </c>
      <c r="K1772" s="6">
        <v>84</v>
      </c>
      <c r="L1772" s="6">
        <v>194</v>
      </c>
      <c r="M1772" s="11">
        <v>7</v>
      </c>
      <c r="N1772" s="12">
        <f t="shared" si="27"/>
        <v>388</v>
      </c>
    </row>
    <row r="1773" spans="1:14" x14ac:dyDescent="0.2">
      <c r="A1773" t="s">
        <v>2714</v>
      </c>
      <c r="B1773" t="s">
        <v>78</v>
      </c>
      <c r="C1773" t="s">
        <v>70</v>
      </c>
      <c r="D1773" t="s">
        <v>15</v>
      </c>
      <c r="E1773" t="s">
        <v>27</v>
      </c>
      <c r="F1773" s="11" t="s">
        <v>54</v>
      </c>
      <c r="G1773" t="s">
        <v>19</v>
      </c>
      <c r="H1773" t="s">
        <v>48</v>
      </c>
      <c r="I1773" s="11" t="s">
        <v>3468</v>
      </c>
      <c r="J1773" t="s">
        <v>2717</v>
      </c>
      <c r="K1773" s="6">
        <v>84</v>
      </c>
      <c r="L1773" s="6">
        <v>194</v>
      </c>
      <c r="M1773" s="11">
        <v>5</v>
      </c>
      <c r="N1773" s="12">
        <f t="shared" si="27"/>
        <v>2134</v>
      </c>
    </row>
    <row r="1774" spans="1:14" x14ac:dyDescent="0.2">
      <c r="A1774" t="s">
        <v>2718</v>
      </c>
      <c r="B1774" t="s">
        <v>67</v>
      </c>
      <c r="C1774" t="s">
        <v>70</v>
      </c>
      <c r="D1774" t="s">
        <v>15</v>
      </c>
      <c r="E1774" t="s">
        <v>98</v>
      </c>
      <c r="F1774" s="11" t="s">
        <v>54</v>
      </c>
      <c r="G1774" t="s">
        <v>19</v>
      </c>
      <c r="H1774" t="s">
        <v>48</v>
      </c>
      <c r="I1774" s="11" t="s">
        <v>3468</v>
      </c>
      <c r="J1774" t="s">
        <v>2719</v>
      </c>
      <c r="K1774" s="6">
        <v>76</v>
      </c>
      <c r="L1774" s="6">
        <v>175</v>
      </c>
      <c r="M1774" s="11">
        <v>6</v>
      </c>
      <c r="N1774" s="12">
        <f t="shared" si="27"/>
        <v>525</v>
      </c>
    </row>
    <row r="1775" spans="1:14" x14ac:dyDescent="0.2">
      <c r="A1775" t="s">
        <v>2718</v>
      </c>
      <c r="B1775" t="s">
        <v>72</v>
      </c>
      <c r="C1775" t="s">
        <v>70</v>
      </c>
      <c r="D1775" t="s">
        <v>15</v>
      </c>
      <c r="E1775" t="s">
        <v>98</v>
      </c>
      <c r="F1775" s="11" t="s">
        <v>54</v>
      </c>
      <c r="G1775" t="s">
        <v>19</v>
      </c>
      <c r="H1775" t="s">
        <v>48</v>
      </c>
      <c r="I1775" s="11" t="s">
        <v>3468</v>
      </c>
      <c r="J1775" t="s">
        <v>2720</v>
      </c>
      <c r="K1775" s="6">
        <v>76</v>
      </c>
      <c r="L1775" s="6">
        <v>175</v>
      </c>
      <c r="M1775" s="11">
        <v>2</v>
      </c>
      <c r="N1775" s="12">
        <f t="shared" si="27"/>
        <v>350</v>
      </c>
    </row>
    <row r="1776" spans="1:14" x14ac:dyDescent="0.2">
      <c r="A1776" t="s">
        <v>2718</v>
      </c>
      <c r="B1776" t="s">
        <v>51</v>
      </c>
      <c r="C1776" t="s">
        <v>70</v>
      </c>
      <c r="D1776" t="s">
        <v>15</v>
      </c>
      <c r="E1776" t="s">
        <v>98</v>
      </c>
      <c r="F1776" s="11" t="s">
        <v>54</v>
      </c>
      <c r="G1776" t="s">
        <v>19</v>
      </c>
      <c r="H1776" t="s">
        <v>48</v>
      </c>
      <c r="I1776" s="11" t="s">
        <v>3468</v>
      </c>
      <c r="J1776" t="s">
        <v>2721</v>
      </c>
      <c r="K1776" s="6">
        <v>76</v>
      </c>
      <c r="L1776" s="6">
        <v>175</v>
      </c>
      <c r="M1776" s="11">
        <v>11</v>
      </c>
      <c r="N1776" s="12">
        <f t="shared" si="27"/>
        <v>175</v>
      </c>
    </row>
    <row r="1777" spans="1:14" x14ac:dyDescent="0.2">
      <c r="A1777" t="s">
        <v>2718</v>
      </c>
      <c r="B1777" t="s">
        <v>78</v>
      </c>
      <c r="C1777" t="s">
        <v>70</v>
      </c>
      <c r="D1777" t="s">
        <v>15</v>
      </c>
      <c r="E1777" t="s">
        <v>98</v>
      </c>
      <c r="F1777" s="11" t="s">
        <v>54</v>
      </c>
      <c r="G1777" t="s">
        <v>19</v>
      </c>
      <c r="H1777" t="s">
        <v>48</v>
      </c>
      <c r="I1777" s="11" t="s">
        <v>3468</v>
      </c>
      <c r="J1777" t="s">
        <v>2722</v>
      </c>
      <c r="K1777" s="6">
        <v>76</v>
      </c>
      <c r="L1777" s="6">
        <v>175</v>
      </c>
      <c r="M1777" s="11">
        <v>3</v>
      </c>
      <c r="N1777" s="12">
        <f t="shared" si="27"/>
        <v>350</v>
      </c>
    </row>
    <row r="1778" spans="1:14" x14ac:dyDescent="0.2">
      <c r="A1778" t="s">
        <v>2723</v>
      </c>
      <c r="B1778" t="s">
        <v>67</v>
      </c>
      <c r="C1778" t="s">
        <v>70</v>
      </c>
      <c r="D1778" t="s">
        <v>15</v>
      </c>
      <c r="E1778" t="s">
        <v>17</v>
      </c>
      <c r="F1778" s="11" t="s">
        <v>54</v>
      </c>
      <c r="G1778" t="s">
        <v>19</v>
      </c>
      <c r="H1778" t="s">
        <v>48</v>
      </c>
      <c r="I1778" s="11" t="s">
        <v>3468</v>
      </c>
      <c r="J1778" t="s">
        <v>2724</v>
      </c>
      <c r="K1778" s="6">
        <v>88</v>
      </c>
      <c r="L1778" s="6">
        <v>203</v>
      </c>
      <c r="M1778" s="11">
        <v>2</v>
      </c>
      <c r="N1778" s="12">
        <f t="shared" si="27"/>
        <v>203</v>
      </c>
    </row>
    <row r="1779" spans="1:14" x14ac:dyDescent="0.2">
      <c r="A1779" t="s">
        <v>2723</v>
      </c>
      <c r="B1779" t="s">
        <v>72</v>
      </c>
      <c r="C1779" t="s">
        <v>70</v>
      </c>
      <c r="D1779" t="s">
        <v>15</v>
      </c>
      <c r="E1779" t="s">
        <v>17</v>
      </c>
      <c r="F1779" s="11" t="s">
        <v>54</v>
      </c>
      <c r="G1779" t="s">
        <v>19</v>
      </c>
      <c r="H1779" t="s">
        <v>48</v>
      </c>
      <c r="I1779" s="11" t="s">
        <v>3468</v>
      </c>
      <c r="J1779" t="s">
        <v>2725</v>
      </c>
      <c r="K1779" s="6">
        <v>88</v>
      </c>
      <c r="L1779" s="6">
        <v>203</v>
      </c>
      <c r="M1779" s="11">
        <v>1</v>
      </c>
      <c r="N1779" s="12">
        <f t="shared" si="27"/>
        <v>203</v>
      </c>
    </row>
    <row r="1780" spans="1:14" x14ac:dyDescent="0.2">
      <c r="A1780" t="s">
        <v>2723</v>
      </c>
      <c r="B1780" t="s">
        <v>51</v>
      </c>
      <c r="C1780" t="s">
        <v>70</v>
      </c>
      <c r="D1780" t="s">
        <v>15</v>
      </c>
      <c r="E1780" t="s">
        <v>17</v>
      </c>
      <c r="F1780" s="11" t="s">
        <v>54</v>
      </c>
      <c r="G1780" t="s">
        <v>19</v>
      </c>
      <c r="H1780" t="s">
        <v>48</v>
      </c>
      <c r="I1780" s="11" t="s">
        <v>3468</v>
      </c>
      <c r="J1780" t="s">
        <v>2726</v>
      </c>
      <c r="K1780" s="6">
        <v>88</v>
      </c>
      <c r="L1780" s="6">
        <v>203</v>
      </c>
      <c r="M1780" s="11">
        <v>2</v>
      </c>
      <c r="N1780" s="12">
        <f t="shared" si="27"/>
        <v>203</v>
      </c>
    </row>
    <row r="1781" spans="1:14" x14ac:dyDescent="0.2">
      <c r="A1781" t="s">
        <v>2723</v>
      </c>
      <c r="B1781" t="s">
        <v>78</v>
      </c>
      <c r="C1781" t="s">
        <v>70</v>
      </c>
      <c r="D1781" t="s">
        <v>15</v>
      </c>
      <c r="E1781" t="s">
        <v>17</v>
      </c>
      <c r="F1781" s="11" t="s">
        <v>54</v>
      </c>
      <c r="G1781" t="s">
        <v>19</v>
      </c>
      <c r="H1781" t="s">
        <v>48</v>
      </c>
      <c r="I1781" s="11" t="s">
        <v>3468</v>
      </c>
      <c r="J1781" t="s">
        <v>2727</v>
      </c>
      <c r="K1781" s="6">
        <v>88</v>
      </c>
      <c r="L1781" s="6">
        <v>203</v>
      </c>
      <c r="M1781" s="11">
        <v>1</v>
      </c>
      <c r="N1781" s="12">
        <f t="shared" si="27"/>
        <v>203</v>
      </c>
    </row>
    <row r="1782" spans="1:14" x14ac:dyDescent="0.2">
      <c r="A1782" t="s">
        <v>2728</v>
      </c>
      <c r="B1782" t="s">
        <v>51</v>
      </c>
      <c r="C1782" t="s">
        <v>70</v>
      </c>
      <c r="D1782" t="s">
        <v>15</v>
      </c>
      <c r="E1782" t="s">
        <v>27</v>
      </c>
      <c r="F1782" s="11" t="s">
        <v>54</v>
      </c>
      <c r="G1782" t="s">
        <v>19</v>
      </c>
      <c r="H1782" t="s">
        <v>48</v>
      </c>
      <c r="I1782" s="11" t="s">
        <v>3468</v>
      </c>
      <c r="J1782" t="s">
        <v>2729</v>
      </c>
      <c r="K1782" s="6">
        <v>83</v>
      </c>
      <c r="L1782" s="6">
        <v>192</v>
      </c>
      <c r="M1782" s="11">
        <v>1</v>
      </c>
      <c r="N1782" s="12">
        <f t="shared" si="27"/>
        <v>384</v>
      </c>
    </row>
    <row r="1783" spans="1:14" x14ac:dyDescent="0.2">
      <c r="A1783" t="s">
        <v>2730</v>
      </c>
      <c r="B1783" t="s">
        <v>72</v>
      </c>
      <c r="C1783" t="s">
        <v>70</v>
      </c>
      <c r="D1783" t="s">
        <v>15</v>
      </c>
      <c r="E1783" t="s">
        <v>17</v>
      </c>
      <c r="F1783" s="11" t="s">
        <v>54</v>
      </c>
      <c r="G1783" t="s">
        <v>19</v>
      </c>
      <c r="H1783" t="s">
        <v>48</v>
      </c>
      <c r="I1783" s="11" t="s">
        <v>3468</v>
      </c>
      <c r="J1783" t="s">
        <v>2731</v>
      </c>
      <c r="K1783" s="6">
        <v>60</v>
      </c>
      <c r="L1783" s="6">
        <v>139</v>
      </c>
      <c r="M1783" s="11">
        <v>1</v>
      </c>
      <c r="N1783" s="12">
        <f t="shared" si="27"/>
        <v>417</v>
      </c>
    </row>
    <row r="1784" spans="1:14" x14ac:dyDescent="0.2">
      <c r="A1784" t="s">
        <v>2730</v>
      </c>
      <c r="B1784" t="s">
        <v>51</v>
      </c>
      <c r="C1784" t="s">
        <v>70</v>
      </c>
      <c r="D1784" t="s">
        <v>15</v>
      </c>
      <c r="E1784" t="s">
        <v>17</v>
      </c>
      <c r="F1784" s="11" t="s">
        <v>54</v>
      </c>
      <c r="G1784" t="s">
        <v>19</v>
      </c>
      <c r="H1784" t="s">
        <v>48</v>
      </c>
      <c r="I1784" s="11" t="s">
        <v>3468</v>
      </c>
      <c r="J1784" t="s">
        <v>2732</v>
      </c>
      <c r="K1784" s="6">
        <v>60</v>
      </c>
      <c r="L1784" s="6">
        <v>139</v>
      </c>
      <c r="M1784" s="11">
        <v>1</v>
      </c>
      <c r="N1784" s="12">
        <f t="shared" si="27"/>
        <v>556</v>
      </c>
    </row>
    <row r="1785" spans="1:14" x14ac:dyDescent="0.2">
      <c r="A1785" t="s">
        <v>2730</v>
      </c>
      <c r="B1785" t="s">
        <v>78</v>
      </c>
      <c r="C1785" t="s">
        <v>70</v>
      </c>
      <c r="D1785" t="s">
        <v>15</v>
      </c>
      <c r="E1785" t="s">
        <v>17</v>
      </c>
      <c r="F1785" s="11" t="s">
        <v>54</v>
      </c>
      <c r="G1785" t="s">
        <v>19</v>
      </c>
      <c r="H1785" t="s">
        <v>48</v>
      </c>
      <c r="I1785" s="11" t="s">
        <v>3468</v>
      </c>
      <c r="J1785" t="s">
        <v>2733</v>
      </c>
      <c r="K1785" s="6">
        <v>60</v>
      </c>
      <c r="L1785" s="6">
        <v>139</v>
      </c>
      <c r="M1785" s="11">
        <v>2</v>
      </c>
      <c r="N1785" s="12">
        <f t="shared" si="27"/>
        <v>417</v>
      </c>
    </row>
    <row r="1786" spans="1:14" x14ac:dyDescent="0.2">
      <c r="A1786" t="s">
        <v>2734</v>
      </c>
      <c r="B1786" t="s">
        <v>67</v>
      </c>
      <c r="C1786" t="s">
        <v>70</v>
      </c>
      <c r="D1786" t="s">
        <v>15</v>
      </c>
      <c r="E1786" t="s">
        <v>27</v>
      </c>
      <c r="F1786" s="11" t="s">
        <v>54</v>
      </c>
      <c r="G1786" t="s">
        <v>19</v>
      </c>
      <c r="H1786" t="s">
        <v>48</v>
      </c>
      <c r="I1786" s="11" t="s">
        <v>3468</v>
      </c>
      <c r="J1786" t="s">
        <v>2735</v>
      </c>
      <c r="K1786" s="6">
        <v>76</v>
      </c>
      <c r="L1786" s="6">
        <v>176</v>
      </c>
      <c r="M1786" s="11">
        <v>3</v>
      </c>
      <c r="N1786" s="12">
        <f t="shared" si="27"/>
        <v>1584</v>
      </c>
    </row>
    <row r="1787" spans="1:14" x14ac:dyDescent="0.2">
      <c r="A1787" t="s">
        <v>2734</v>
      </c>
      <c r="B1787" t="s">
        <v>72</v>
      </c>
      <c r="C1787" t="s">
        <v>70</v>
      </c>
      <c r="D1787" t="s">
        <v>15</v>
      </c>
      <c r="E1787" t="s">
        <v>27</v>
      </c>
      <c r="F1787" s="11" t="s">
        <v>54</v>
      </c>
      <c r="G1787" t="s">
        <v>19</v>
      </c>
      <c r="H1787" t="s">
        <v>48</v>
      </c>
      <c r="I1787" s="11" t="s">
        <v>3468</v>
      </c>
      <c r="J1787" t="s">
        <v>2736</v>
      </c>
      <c r="K1787" s="6">
        <v>76</v>
      </c>
      <c r="L1787" s="6">
        <v>176</v>
      </c>
      <c r="M1787" s="11">
        <v>4</v>
      </c>
      <c r="N1787" s="12">
        <f t="shared" si="27"/>
        <v>352</v>
      </c>
    </row>
    <row r="1788" spans="1:14" x14ac:dyDescent="0.2">
      <c r="A1788" t="s">
        <v>2734</v>
      </c>
      <c r="B1788" t="s">
        <v>51</v>
      </c>
      <c r="C1788" t="s">
        <v>70</v>
      </c>
      <c r="D1788" t="s">
        <v>15</v>
      </c>
      <c r="E1788" t="s">
        <v>27</v>
      </c>
      <c r="F1788" s="11" t="s">
        <v>54</v>
      </c>
      <c r="G1788" t="s">
        <v>19</v>
      </c>
      <c r="H1788" t="s">
        <v>48</v>
      </c>
      <c r="I1788" s="11" t="s">
        <v>3468</v>
      </c>
      <c r="J1788" t="s">
        <v>2737</v>
      </c>
      <c r="K1788" s="6">
        <v>76</v>
      </c>
      <c r="L1788" s="6">
        <v>176</v>
      </c>
      <c r="M1788" s="11">
        <v>3</v>
      </c>
      <c r="N1788" s="12">
        <f t="shared" si="27"/>
        <v>352</v>
      </c>
    </row>
    <row r="1789" spans="1:14" x14ac:dyDescent="0.2">
      <c r="A1789" t="s">
        <v>2734</v>
      </c>
      <c r="B1789" t="s">
        <v>78</v>
      </c>
      <c r="C1789" t="s">
        <v>70</v>
      </c>
      <c r="D1789" t="s">
        <v>15</v>
      </c>
      <c r="E1789" t="s">
        <v>27</v>
      </c>
      <c r="F1789" s="11" t="s">
        <v>54</v>
      </c>
      <c r="G1789" t="s">
        <v>19</v>
      </c>
      <c r="H1789" t="s">
        <v>48</v>
      </c>
      <c r="I1789" s="11" t="s">
        <v>3468</v>
      </c>
      <c r="J1789" t="s">
        <v>2738</v>
      </c>
      <c r="K1789" s="6">
        <v>76</v>
      </c>
      <c r="L1789" s="6">
        <v>176</v>
      </c>
      <c r="M1789" s="11">
        <v>9</v>
      </c>
      <c r="N1789" s="12">
        <f t="shared" si="27"/>
        <v>880</v>
      </c>
    </row>
    <row r="1790" spans="1:14" x14ac:dyDescent="0.2">
      <c r="A1790" t="s">
        <v>2739</v>
      </c>
      <c r="B1790" t="s">
        <v>67</v>
      </c>
      <c r="C1790" t="s">
        <v>70</v>
      </c>
      <c r="D1790" t="s">
        <v>15</v>
      </c>
      <c r="E1790" t="s">
        <v>27</v>
      </c>
      <c r="F1790" s="11" t="s">
        <v>54</v>
      </c>
      <c r="G1790" t="s">
        <v>19</v>
      </c>
      <c r="H1790" t="s">
        <v>48</v>
      </c>
      <c r="I1790" s="11" t="s">
        <v>3468</v>
      </c>
      <c r="J1790" t="s">
        <v>2740</v>
      </c>
      <c r="K1790" s="6">
        <v>96</v>
      </c>
      <c r="L1790" s="6">
        <v>221</v>
      </c>
      <c r="M1790" s="11">
        <v>2</v>
      </c>
      <c r="N1790" s="12">
        <f t="shared" si="27"/>
        <v>221</v>
      </c>
    </row>
    <row r="1791" spans="1:14" x14ac:dyDescent="0.2">
      <c r="A1791" t="s">
        <v>2739</v>
      </c>
      <c r="B1791" t="s">
        <v>78</v>
      </c>
      <c r="C1791" t="s">
        <v>70</v>
      </c>
      <c r="D1791" t="s">
        <v>15</v>
      </c>
      <c r="E1791" t="s">
        <v>27</v>
      </c>
      <c r="F1791" s="11" t="s">
        <v>54</v>
      </c>
      <c r="G1791" t="s">
        <v>19</v>
      </c>
      <c r="H1791" t="s">
        <v>48</v>
      </c>
      <c r="I1791" s="11" t="s">
        <v>3468</v>
      </c>
      <c r="J1791" t="s">
        <v>2741</v>
      </c>
      <c r="K1791" s="6">
        <v>96</v>
      </c>
      <c r="L1791" s="6">
        <v>221</v>
      </c>
      <c r="M1791" s="11">
        <v>2</v>
      </c>
      <c r="N1791" s="12">
        <f t="shared" si="27"/>
        <v>221</v>
      </c>
    </row>
    <row r="1792" spans="1:14" x14ac:dyDescent="0.2">
      <c r="A1792" t="s">
        <v>2742</v>
      </c>
      <c r="B1792" t="s">
        <v>67</v>
      </c>
      <c r="C1792" t="s">
        <v>70</v>
      </c>
      <c r="D1792" t="s">
        <v>15</v>
      </c>
      <c r="E1792" t="s">
        <v>737</v>
      </c>
      <c r="F1792" s="11" t="s">
        <v>54</v>
      </c>
      <c r="G1792" t="s">
        <v>19</v>
      </c>
      <c r="H1792" t="s">
        <v>48</v>
      </c>
      <c r="I1792" s="11" t="s">
        <v>3468</v>
      </c>
      <c r="J1792" t="s">
        <v>2743</v>
      </c>
      <c r="K1792" s="6">
        <v>46</v>
      </c>
      <c r="L1792" s="6">
        <v>107</v>
      </c>
      <c r="M1792" s="11">
        <v>5</v>
      </c>
      <c r="N1792" s="12">
        <f t="shared" si="27"/>
        <v>107</v>
      </c>
    </row>
    <row r="1793" spans="1:14" x14ac:dyDescent="0.2">
      <c r="A1793" t="s">
        <v>2744</v>
      </c>
      <c r="B1793" t="s">
        <v>67</v>
      </c>
      <c r="C1793" t="s">
        <v>70</v>
      </c>
      <c r="D1793" t="s">
        <v>15</v>
      </c>
      <c r="E1793" t="s">
        <v>42</v>
      </c>
      <c r="F1793" s="11" t="s">
        <v>54</v>
      </c>
      <c r="G1793" t="s">
        <v>19</v>
      </c>
      <c r="H1793" t="s">
        <v>48</v>
      </c>
      <c r="I1793" s="11" t="s">
        <v>3468</v>
      </c>
      <c r="J1793" t="s">
        <v>2745</v>
      </c>
      <c r="K1793" s="6">
        <v>46</v>
      </c>
      <c r="L1793" s="6">
        <v>107</v>
      </c>
      <c r="M1793" s="11">
        <v>1</v>
      </c>
      <c r="N1793" s="12">
        <f t="shared" si="27"/>
        <v>107</v>
      </c>
    </row>
    <row r="1794" spans="1:14" x14ac:dyDescent="0.2">
      <c r="A1794" t="s">
        <v>2744</v>
      </c>
      <c r="B1794" t="s">
        <v>72</v>
      </c>
      <c r="C1794" t="s">
        <v>70</v>
      </c>
      <c r="D1794" t="s">
        <v>15</v>
      </c>
      <c r="E1794" t="s">
        <v>42</v>
      </c>
      <c r="F1794" s="11" t="s">
        <v>54</v>
      </c>
      <c r="G1794" t="s">
        <v>19</v>
      </c>
      <c r="H1794" t="s">
        <v>48</v>
      </c>
      <c r="I1794" s="11" t="s">
        <v>3468</v>
      </c>
      <c r="J1794" t="s">
        <v>2746</v>
      </c>
      <c r="K1794" s="6">
        <v>46</v>
      </c>
      <c r="L1794" s="6">
        <v>107</v>
      </c>
      <c r="M1794" s="11">
        <v>1</v>
      </c>
      <c r="N1794" s="12">
        <f t="shared" si="27"/>
        <v>321</v>
      </c>
    </row>
    <row r="1795" spans="1:14" x14ac:dyDescent="0.2">
      <c r="A1795" t="s">
        <v>2744</v>
      </c>
      <c r="B1795" t="s">
        <v>51</v>
      </c>
      <c r="C1795" t="s">
        <v>70</v>
      </c>
      <c r="D1795" t="s">
        <v>15</v>
      </c>
      <c r="E1795" t="s">
        <v>42</v>
      </c>
      <c r="F1795" s="11" t="s">
        <v>54</v>
      </c>
      <c r="G1795" t="s">
        <v>19</v>
      </c>
      <c r="H1795" t="s">
        <v>48</v>
      </c>
      <c r="I1795" s="11" t="s">
        <v>3468</v>
      </c>
      <c r="J1795" t="s">
        <v>2747</v>
      </c>
      <c r="K1795" s="6">
        <v>46</v>
      </c>
      <c r="L1795" s="6">
        <v>107</v>
      </c>
      <c r="M1795" s="11">
        <v>1</v>
      </c>
      <c r="N1795" s="12">
        <f t="shared" ref="N1795:N1858" si="28">L1795*M1798</f>
        <v>107</v>
      </c>
    </row>
    <row r="1796" spans="1:14" x14ac:dyDescent="0.2">
      <c r="A1796" t="s">
        <v>2748</v>
      </c>
      <c r="B1796" t="s">
        <v>51</v>
      </c>
      <c r="C1796" t="s">
        <v>70</v>
      </c>
      <c r="D1796" t="s">
        <v>15</v>
      </c>
      <c r="E1796" t="s">
        <v>161</v>
      </c>
      <c r="F1796" s="11" t="s">
        <v>54</v>
      </c>
      <c r="G1796" t="s">
        <v>19</v>
      </c>
      <c r="H1796" t="s">
        <v>48</v>
      </c>
      <c r="I1796" s="11" t="s">
        <v>3468</v>
      </c>
      <c r="J1796" t="s">
        <v>2749</v>
      </c>
      <c r="K1796" s="6">
        <v>40</v>
      </c>
      <c r="L1796" s="6">
        <v>93</v>
      </c>
      <c r="M1796" s="11">
        <v>1</v>
      </c>
      <c r="N1796" s="12">
        <f t="shared" si="28"/>
        <v>186</v>
      </c>
    </row>
    <row r="1797" spans="1:14" x14ac:dyDescent="0.2">
      <c r="A1797" t="s">
        <v>2750</v>
      </c>
      <c r="B1797" t="s">
        <v>67</v>
      </c>
      <c r="C1797" t="s">
        <v>70</v>
      </c>
      <c r="D1797" t="s">
        <v>15</v>
      </c>
      <c r="E1797" t="s">
        <v>42</v>
      </c>
      <c r="F1797" s="11" t="s">
        <v>54</v>
      </c>
      <c r="G1797" t="s">
        <v>19</v>
      </c>
      <c r="H1797" t="s">
        <v>48</v>
      </c>
      <c r="I1797" s="11" t="s">
        <v>3468</v>
      </c>
      <c r="J1797" t="s">
        <v>2751</v>
      </c>
      <c r="K1797" s="6">
        <v>40</v>
      </c>
      <c r="L1797" s="6">
        <v>93</v>
      </c>
      <c r="M1797" s="11">
        <v>3</v>
      </c>
      <c r="N1797" s="12">
        <f t="shared" si="28"/>
        <v>93</v>
      </c>
    </row>
    <row r="1798" spans="1:14" x14ac:dyDescent="0.2">
      <c r="A1798" t="s">
        <v>2750</v>
      </c>
      <c r="B1798" t="s">
        <v>51</v>
      </c>
      <c r="C1798" t="s">
        <v>70</v>
      </c>
      <c r="D1798" t="s">
        <v>15</v>
      </c>
      <c r="E1798" t="s">
        <v>42</v>
      </c>
      <c r="F1798" s="11" t="s">
        <v>54</v>
      </c>
      <c r="G1798" t="s">
        <v>19</v>
      </c>
      <c r="H1798" t="s">
        <v>48</v>
      </c>
      <c r="I1798" s="11" t="s">
        <v>3468</v>
      </c>
      <c r="J1798" t="s">
        <v>2752</v>
      </c>
      <c r="K1798" s="6">
        <v>40</v>
      </c>
      <c r="L1798" s="6">
        <v>93</v>
      </c>
      <c r="M1798" s="11">
        <v>1</v>
      </c>
      <c r="N1798" s="12">
        <f t="shared" si="28"/>
        <v>651</v>
      </c>
    </row>
    <row r="1799" spans="1:14" x14ac:dyDescent="0.2">
      <c r="A1799" t="s">
        <v>2750</v>
      </c>
      <c r="B1799" t="s">
        <v>78</v>
      </c>
      <c r="C1799" t="s">
        <v>70</v>
      </c>
      <c r="D1799" t="s">
        <v>15</v>
      </c>
      <c r="E1799" t="s">
        <v>42</v>
      </c>
      <c r="F1799" s="11" t="s">
        <v>54</v>
      </c>
      <c r="G1799" t="s">
        <v>19</v>
      </c>
      <c r="H1799" t="s">
        <v>48</v>
      </c>
      <c r="I1799" s="11" t="s">
        <v>3468</v>
      </c>
      <c r="J1799" t="s">
        <v>2753</v>
      </c>
      <c r="K1799" s="6">
        <v>40</v>
      </c>
      <c r="L1799" s="6">
        <v>93</v>
      </c>
      <c r="M1799" s="11">
        <v>2</v>
      </c>
      <c r="N1799" s="12">
        <f t="shared" si="28"/>
        <v>837</v>
      </c>
    </row>
    <row r="1800" spans="1:14" x14ac:dyDescent="0.2">
      <c r="A1800" t="s">
        <v>2754</v>
      </c>
      <c r="B1800" t="s">
        <v>67</v>
      </c>
      <c r="C1800" t="s">
        <v>70</v>
      </c>
      <c r="D1800" t="s">
        <v>15</v>
      </c>
      <c r="E1800" t="s">
        <v>737</v>
      </c>
      <c r="F1800" s="11" t="s">
        <v>54</v>
      </c>
      <c r="G1800" t="s">
        <v>19</v>
      </c>
      <c r="H1800" t="s">
        <v>48</v>
      </c>
      <c r="I1800" s="11" t="s">
        <v>3468</v>
      </c>
      <c r="J1800" t="s">
        <v>2755</v>
      </c>
      <c r="K1800" s="6">
        <v>47</v>
      </c>
      <c r="L1800" s="6">
        <v>110</v>
      </c>
      <c r="M1800" s="11">
        <v>1</v>
      </c>
      <c r="N1800" s="12">
        <f t="shared" si="28"/>
        <v>550</v>
      </c>
    </row>
    <row r="1801" spans="1:14" x14ac:dyDescent="0.2">
      <c r="A1801" t="s">
        <v>2756</v>
      </c>
      <c r="B1801" t="s">
        <v>72</v>
      </c>
      <c r="C1801" t="s">
        <v>70</v>
      </c>
      <c r="D1801" t="s">
        <v>15</v>
      </c>
      <c r="E1801" t="s">
        <v>1074</v>
      </c>
      <c r="F1801" s="11" t="s">
        <v>54</v>
      </c>
      <c r="G1801" t="s">
        <v>19</v>
      </c>
      <c r="H1801" t="s">
        <v>48</v>
      </c>
      <c r="I1801" s="11" t="s">
        <v>3468</v>
      </c>
      <c r="J1801" t="s">
        <v>2757</v>
      </c>
      <c r="K1801" s="6">
        <v>40</v>
      </c>
      <c r="L1801" s="6">
        <v>93</v>
      </c>
      <c r="M1801" s="11">
        <v>7</v>
      </c>
      <c r="N1801" s="12">
        <f t="shared" si="28"/>
        <v>744</v>
      </c>
    </row>
    <row r="1802" spans="1:14" x14ac:dyDescent="0.2">
      <c r="A1802" t="s">
        <v>2756</v>
      </c>
      <c r="B1802" t="s">
        <v>51</v>
      </c>
      <c r="C1802" t="s">
        <v>70</v>
      </c>
      <c r="D1802" t="s">
        <v>15</v>
      </c>
      <c r="E1802" t="s">
        <v>1074</v>
      </c>
      <c r="F1802" s="11" t="s">
        <v>54</v>
      </c>
      <c r="G1802" t="s">
        <v>19</v>
      </c>
      <c r="H1802" t="s">
        <v>48</v>
      </c>
      <c r="I1802" s="11" t="s">
        <v>3468</v>
      </c>
      <c r="J1802" t="s">
        <v>2758</v>
      </c>
      <c r="K1802" s="6">
        <v>40</v>
      </c>
      <c r="L1802" s="6">
        <v>93</v>
      </c>
      <c r="M1802" s="11">
        <v>9</v>
      </c>
      <c r="N1802" s="12">
        <f t="shared" si="28"/>
        <v>186</v>
      </c>
    </row>
    <row r="1803" spans="1:14" x14ac:dyDescent="0.2">
      <c r="A1803" t="s">
        <v>2756</v>
      </c>
      <c r="B1803" t="s">
        <v>78</v>
      </c>
      <c r="C1803" t="s">
        <v>70</v>
      </c>
      <c r="D1803" t="s">
        <v>15</v>
      </c>
      <c r="E1803" t="s">
        <v>1074</v>
      </c>
      <c r="F1803" s="11" t="s">
        <v>54</v>
      </c>
      <c r="G1803" t="s">
        <v>19</v>
      </c>
      <c r="H1803" t="s">
        <v>48</v>
      </c>
      <c r="I1803" s="11" t="s">
        <v>3468</v>
      </c>
      <c r="J1803" t="s">
        <v>2759</v>
      </c>
      <c r="K1803" s="6">
        <v>40</v>
      </c>
      <c r="L1803" s="6">
        <v>93</v>
      </c>
      <c r="M1803" s="11">
        <v>5</v>
      </c>
      <c r="N1803" s="12">
        <f t="shared" si="28"/>
        <v>744</v>
      </c>
    </row>
    <row r="1804" spans="1:14" x14ac:dyDescent="0.2">
      <c r="A1804" t="s">
        <v>2760</v>
      </c>
      <c r="B1804" t="s">
        <v>72</v>
      </c>
      <c r="C1804" t="s">
        <v>70</v>
      </c>
      <c r="D1804" t="s">
        <v>15</v>
      </c>
      <c r="E1804" t="s">
        <v>66</v>
      </c>
      <c r="F1804" s="11" t="s">
        <v>54</v>
      </c>
      <c r="G1804" t="s">
        <v>19</v>
      </c>
      <c r="H1804" t="s">
        <v>48</v>
      </c>
      <c r="I1804" s="11" t="s">
        <v>3468</v>
      </c>
      <c r="J1804" t="s">
        <v>2761</v>
      </c>
      <c r="K1804" s="6">
        <v>51</v>
      </c>
      <c r="L1804" s="6">
        <v>119</v>
      </c>
      <c r="M1804" s="11">
        <v>8</v>
      </c>
      <c r="N1804" s="12">
        <f t="shared" si="28"/>
        <v>357</v>
      </c>
    </row>
    <row r="1805" spans="1:14" x14ac:dyDescent="0.2">
      <c r="A1805" t="s">
        <v>2760</v>
      </c>
      <c r="B1805" t="s">
        <v>51</v>
      </c>
      <c r="C1805" t="s">
        <v>70</v>
      </c>
      <c r="D1805" t="s">
        <v>15</v>
      </c>
      <c r="E1805" t="s">
        <v>66</v>
      </c>
      <c r="F1805" s="11" t="s">
        <v>54</v>
      </c>
      <c r="G1805" t="s">
        <v>19</v>
      </c>
      <c r="H1805" t="s">
        <v>48</v>
      </c>
      <c r="I1805" s="11" t="s">
        <v>3468</v>
      </c>
      <c r="J1805" t="s">
        <v>2762</v>
      </c>
      <c r="K1805" s="6">
        <v>51</v>
      </c>
      <c r="L1805" s="6">
        <v>119</v>
      </c>
      <c r="M1805" s="11">
        <v>2</v>
      </c>
      <c r="N1805" s="12">
        <f t="shared" si="28"/>
        <v>119</v>
      </c>
    </row>
    <row r="1806" spans="1:14" x14ac:dyDescent="0.2">
      <c r="A1806" t="s">
        <v>2763</v>
      </c>
      <c r="B1806" t="s">
        <v>51</v>
      </c>
      <c r="C1806" t="s">
        <v>70</v>
      </c>
      <c r="D1806" t="s">
        <v>15</v>
      </c>
      <c r="E1806" t="s">
        <v>66</v>
      </c>
      <c r="F1806" s="11" t="s">
        <v>54</v>
      </c>
      <c r="G1806" t="s">
        <v>19</v>
      </c>
      <c r="H1806" t="s">
        <v>48</v>
      </c>
      <c r="I1806" s="11" t="s">
        <v>3468</v>
      </c>
      <c r="J1806" t="s">
        <v>2764</v>
      </c>
      <c r="K1806" s="6">
        <v>60</v>
      </c>
      <c r="L1806" s="6">
        <v>140</v>
      </c>
      <c r="M1806" s="11">
        <v>8</v>
      </c>
      <c r="N1806" s="12">
        <f t="shared" si="28"/>
        <v>140</v>
      </c>
    </row>
    <row r="1807" spans="1:14" x14ac:dyDescent="0.2">
      <c r="A1807" t="s">
        <v>2763</v>
      </c>
      <c r="B1807" t="s">
        <v>78</v>
      </c>
      <c r="C1807" t="s">
        <v>70</v>
      </c>
      <c r="D1807" t="s">
        <v>15</v>
      </c>
      <c r="E1807" t="s">
        <v>66</v>
      </c>
      <c r="F1807" s="11" t="s">
        <v>54</v>
      </c>
      <c r="G1807" t="s">
        <v>19</v>
      </c>
      <c r="H1807" t="s">
        <v>48</v>
      </c>
      <c r="I1807" s="11" t="s">
        <v>3468</v>
      </c>
      <c r="J1807" t="s">
        <v>2765</v>
      </c>
      <c r="K1807" s="6">
        <v>60</v>
      </c>
      <c r="L1807" s="6">
        <v>140</v>
      </c>
      <c r="M1807" s="11">
        <v>3</v>
      </c>
      <c r="N1807" s="12">
        <f t="shared" si="28"/>
        <v>1820</v>
      </c>
    </row>
    <row r="1808" spans="1:14" x14ac:dyDescent="0.2">
      <c r="A1808" t="s">
        <v>2766</v>
      </c>
      <c r="B1808" t="s">
        <v>51</v>
      </c>
      <c r="C1808" t="s">
        <v>70</v>
      </c>
      <c r="D1808" t="s">
        <v>15</v>
      </c>
      <c r="E1808" t="s">
        <v>27</v>
      </c>
      <c r="F1808" s="11" t="s">
        <v>54</v>
      </c>
      <c r="G1808" t="s">
        <v>19</v>
      </c>
      <c r="H1808" t="s">
        <v>48</v>
      </c>
      <c r="I1808" s="11" t="s">
        <v>3468</v>
      </c>
      <c r="J1808" t="s">
        <v>2767</v>
      </c>
      <c r="K1808" s="6">
        <v>56</v>
      </c>
      <c r="L1808" s="6">
        <v>130</v>
      </c>
      <c r="M1808" s="11">
        <v>1</v>
      </c>
      <c r="N1808" s="12">
        <f t="shared" si="28"/>
        <v>2210</v>
      </c>
    </row>
    <row r="1809" spans="1:14" x14ac:dyDescent="0.2">
      <c r="A1809" t="s">
        <v>2766</v>
      </c>
      <c r="B1809" t="s">
        <v>78</v>
      </c>
      <c r="C1809" t="s">
        <v>70</v>
      </c>
      <c r="D1809" t="s">
        <v>15</v>
      </c>
      <c r="E1809" t="s">
        <v>27</v>
      </c>
      <c r="F1809" s="11" t="s">
        <v>54</v>
      </c>
      <c r="G1809" t="s">
        <v>19</v>
      </c>
      <c r="H1809" t="s">
        <v>48</v>
      </c>
      <c r="I1809" s="11" t="s">
        <v>3468</v>
      </c>
      <c r="J1809" t="s">
        <v>2768</v>
      </c>
      <c r="K1809" s="6">
        <v>56</v>
      </c>
      <c r="L1809" s="6">
        <v>130</v>
      </c>
      <c r="M1809" s="11">
        <v>1</v>
      </c>
      <c r="N1809" s="12">
        <f t="shared" si="28"/>
        <v>2730</v>
      </c>
    </row>
    <row r="1810" spans="1:14" x14ac:dyDescent="0.2">
      <c r="A1810" t="s">
        <v>2769</v>
      </c>
      <c r="B1810" t="s">
        <v>67</v>
      </c>
      <c r="C1810" t="s">
        <v>70</v>
      </c>
      <c r="D1810" t="s">
        <v>15</v>
      </c>
      <c r="E1810" t="s">
        <v>27</v>
      </c>
      <c r="F1810" s="11" t="s">
        <v>54</v>
      </c>
      <c r="G1810" t="s">
        <v>19</v>
      </c>
      <c r="H1810" t="s">
        <v>48</v>
      </c>
      <c r="I1810" s="11" t="s">
        <v>3468</v>
      </c>
      <c r="J1810" t="s">
        <v>2770</v>
      </c>
      <c r="K1810" s="6">
        <v>61</v>
      </c>
      <c r="L1810" s="6">
        <v>141</v>
      </c>
      <c r="M1810" s="11">
        <v>13</v>
      </c>
      <c r="N1810" s="12">
        <f t="shared" si="28"/>
        <v>141</v>
      </c>
    </row>
    <row r="1811" spans="1:14" x14ac:dyDescent="0.2">
      <c r="A1811" t="s">
        <v>2769</v>
      </c>
      <c r="B1811" t="s">
        <v>72</v>
      </c>
      <c r="C1811" t="s">
        <v>70</v>
      </c>
      <c r="D1811" t="s">
        <v>15</v>
      </c>
      <c r="E1811" t="s">
        <v>27</v>
      </c>
      <c r="F1811" s="11" t="s">
        <v>54</v>
      </c>
      <c r="G1811" t="s">
        <v>19</v>
      </c>
      <c r="H1811" t="s">
        <v>48</v>
      </c>
      <c r="I1811" s="11" t="s">
        <v>3468</v>
      </c>
      <c r="J1811" t="s">
        <v>2771</v>
      </c>
      <c r="K1811" s="6">
        <v>61</v>
      </c>
      <c r="L1811" s="6">
        <v>141</v>
      </c>
      <c r="M1811" s="11">
        <v>17</v>
      </c>
      <c r="N1811" s="12">
        <f t="shared" si="28"/>
        <v>141</v>
      </c>
    </row>
    <row r="1812" spans="1:14" x14ac:dyDescent="0.2">
      <c r="A1812" t="s">
        <v>2769</v>
      </c>
      <c r="B1812" t="s">
        <v>51</v>
      </c>
      <c r="C1812" t="s">
        <v>70</v>
      </c>
      <c r="D1812" t="s">
        <v>15</v>
      </c>
      <c r="E1812" t="s">
        <v>27</v>
      </c>
      <c r="F1812" s="11" t="s">
        <v>54</v>
      </c>
      <c r="G1812" t="s">
        <v>19</v>
      </c>
      <c r="H1812" t="s">
        <v>48</v>
      </c>
      <c r="I1812" s="11" t="s">
        <v>3468</v>
      </c>
      <c r="J1812" t="s">
        <v>2772</v>
      </c>
      <c r="K1812" s="6">
        <v>61</v>
      </c>
      <c r="L1812" s="6">
        <v>141</v>
      </c>
      <c r="M1812" s="11">
        <v>21</v>
      </c>
      <c r="N1812" s="12">
        <f t="shared" si="28"/>
        <v>1551</v>
      </c>
    </row>
    <row r="1813" spans="1:14" x14ac:dyDescent="0.2">
      <c r="A1813" t="s">
        <v>2773</v>
      </c>
      <c r="B1813" t="s">
        <v>51</v>
      </c>
      <c r="C1813" t="s">
        <v>877</v>
      </c>
      <c r="D1813" t="s">
        <v>878</v>
      </c>
      <c r="E1813" t="s">
        <v>16</v>
      </c>
      <c r="F1813" s="11" t="s">
        <v>16</v>
      </c>
      <c r="G1813" t="s">
        <v>19</v>
      </c>
      <c r="H1813" t="s">
        <v>48</v>
      </c>
      <c r="I1813" s="11" t="s">
        <v>3468</v>
      </c>
      <c r="J1813" t="s">
        <v>2774</v>
      </c>
      <c r="K1813" s="6">
        <v>56</v>
      </c>
      <c r="L1813" s="6">
        <v>130</v>
      </c>
      <c r="M1813" s="11">
        <v>1</v>
      </c>
      <c r="N1813" s="12">
        <f t="shared" si="28"/>
        <v>1690</v>
      </c>
    </row>
    <row r="1814" spans="1:14" x14ac:dyDescent="0.2">
      <c r="A1814" t="s">
        <v>2775</v>
      </c>
      <c r="B1814" t="s">
        <v>67</v>
      </c>
      <c r="C1814" t="s">
        <v>70</v>
      </c>
      <c r="D1814" t="s">
        <v>15</v>
      </c>
      <c r="E1814" t="s">
        <v>27</v>
      </c>
      <c r="F1814" s="11" t="s">
        <v>54</v>
      </c>
      <c r="G1814" t="s">
        <v>19</v>
      </c>
      <c r="H1814" t="s">
        <v>48</v>
      </c>
      <c r="I1814" s="11" t="s">
        <v>3468</v>
      </c>
      <c r="J1814" t="s">
        <v>2776</v>
      </c>
      <c r="K1814" s="6">
        <v>60</v>
      </c>
      <c r="L1814" s="6">
        <v>139</v>
      </c>
      <c r="M1814" s="11">
        <v>1</v>
      </c>
      <c r="N1814" s="12">
        <f t="shared" si="28"/>
        <v>3336</v>
      </c>
    </row>
    <row r="1815" spans="1:14" x14ac:dyDescent="0.2">
      <c r="A1815" t="s">
        <v>2777</v>
      </c>
      <c r="B1815" t="s">
        <v>67</v>
      </c>
      <c r="C1815" t="s">
        <v>70</v>
      </c>
      <c r="D1815" t="s">
        <v>15</v>
      </c>
      <c r="E1815" t="s">
        <v>355</v>
      </c>
      <c r="F1815" s="11" t="s">
        <v>54</v>
      </c>
      <c r="G1815" t="s">
        <v>19</v>
      </c>
      <c r="H1815" t="s">
        <v>48</v>
      </c>
      <c r="I1815" s="11" t="s">
        <v>3468</v>
      </c>
      <c r="J1815" t="s">
        <v>2778</v>
      </c>
      <c r="K1815" s="6">
        <v>41</v>
      </c>
      <c r="L1815" s="6">
        <v>96</v>
      </c>
      <c r="M1815" s="11">
        <v>11</v>
      </c>
      <c r="N1815" s="12">
        <f t="shared" si="28"/>
        <v>2496</v>
      </c>
    </row>
    <row r="1816" spans="1:14" x14ac:dyDescent="0.2">
      <c r="A1816" t="s">
        <v>2777</v>
      </c>
      <c r="B1816" t="s">
        <v>72</v>
      </c>
      <c r="C1816" t="s">
        <v>70</v>
      </c>
      <c r="D1816" t="s">
        <v>15</v>
      </c>
      <c r="E1816" t="s">
        <v>355</v>
      </c>
      <c r="F1816" s="11" t="s">
        <v>54</v>
      </c>
      <c r="G1816" t="s">
        <v>19</v>
      </c>
      <c r="H1816" t="s">
        <v>48</v>
      </c>
      <c r="I1816" s="11" t="s">
        <v>3468</v>
      </c>
      <c r="J1816" t="s">
        <v>2779</v>
      </c>
      <c r="K1816" s="6">
        <v>41</v>
      </c>
      <c r="L1816" s="6">
        <v>96</v>
      </c>
      <c r="M1816" s="11">
        <v>13</v>
      </c>
      <c r="N1816" s="12">
        <f t="shared" si="28"/>
        <v>960</v>
      </c>
    </row>
    <row r="1817" spans="1:14" x14ac:dyDescent="0.2">
      <c r="A1817" t="s">
        <v>2777</v>
      </c>
      <c r="B1817" t="s">
        <v>51</v>
      </c>
      <c r="C1817" t="s">
        <v>70</v>
      </c>
      <c r="D1817" t="s">
        <v>15</v>
      </c>
      <c r="E1817" t="s">
        <v>355</v>
      </c>
      <c r="F1817" s="11" t="s">
        <v>54</v>
      </c>
      <c r="G1817" t="s">
        <v>19</v>
      </c>
      <c r="H1817" t="s">
        <v>48</v>
      </c>
      <c r="I1817" s="11" t="s">
        <v>3468</v>
      </c>
      <c r="J1817" t="s">
        <v>2780</v>
      </c>
      <c r="K1817" s="6">
        <v>41</v>
      </c>
      <c r="L1817" s="6">
        <v>96</v>
      </c>
      <c r="M1817" s="11">
        <v>24</v>
      </c>
      <c r="N1817" s="12">
        <f t="shared" si="28"/>
        <v>1344</v>
      </c>
    </row>
    <row r="1818" spans="1:14" x14ac:dyDescent="0.2">
      <c r="A1818" t="s">
        <v>2777</v>
      </c>
      <c r="B1818" t="s">
        <v>78</v>
      </c>
      <c r="C1818" t="s">
        <v>70</v>
      </c>
      <c r="D1818" t="s">
        <v>15</v>
      </c>
      <c r="E1818" t="s">
        <v>355</v>
      </c>
      <c r="F1818" s="11" t="s">
        <v>54</v>
      </c>
      <c r="G1818" t="s">
        <v>19</v>
      </c>
      <c r="H1818" t="s">
        <v>48</v>
      </c>
      <c r="I1818" s="11" t="s">
        <v>3468</v>
      </c>
      <c r="J1818" t="s">
        <v>2781</v>
      </c>
      <c r="K1818" s="6">
        <v>41</v>
      </c>
      <c r="L1818" s="6">
        <v>96</v>
      </c>
      <c r="M1818" s="11">
        <v>26</v>
      </c>
      <c r="N1818" s="12">
        <f t="shared" si="28"/>
        <v>1536</v>
      </c>
    </row>
    <row r="1819" spans="1:14" x14ac:dyDescent="0.2">
      <c r="A1819" t="s">
        <v>2782</v>
      </c>
      <c r="B1819" t="s">
        <v>67</v>
      </c>
      <c r="C1819" t="s">
        <v>70</v>
      </c>
      <c r="D1819" t="s">
        <v>15</v>
      </c>
      <c r="E1819" t="s">
        <v>17</v>
      </c>
      <c r="F1819" s="11" t="s">
        <v>54</v>
      </c>
      <c r="G1819" t="s">
        <v>19</v>
      </c>
      <c r="H1819" t="s">
        <v>48</v>
      </c>
      <c r="I1819" s="11" t="s">
        <v>3468</v>
      </c>
      <c r="J1819" t="s">
        <v>2783</v>
      </c>
      <c r="K1819" s="6">
        <v>41</v>
      </c>
      <c r="L1819" s="6">
        <v>96</v>
      </c>
      <c r="M1819" s="11">
        <v>10</v>
      </c>
      <c r="N1819" s="12">
        <f t="shared" si="28"/>
        <v>1728</v>
      </c>
    </row>
    <row r="1820" spans="1:14" x14ac:dyDescent="0.2">
      <c r="A1820" t="s">
        <v>2782</v>
      </c>
      <c r="B1820" t="s">
        <v>72</v>
      </c>
      <c r="C1820" t="s">
        <v>70</v>
      </c>
      <c r="D1820" t="s">
        <v>15</v>
      </c>
      <c r="E1820" t="s">
        <v>17</v>
      </c>
      <c r="F1820" s="11" t="s">
        <v>54</v>
      </c>
      <c r="G1820" t="s">
        <v>19</v>
      </c>
      <c r="H1820" t="s">
        <v>48</v>
      </c>
      <c r="I1820" s="11" t="s">
        <v>3468</v>
      </c>
      <c r="J1820" t="s">
        <v>2784</v>
      </c>
      <c r="K1820" s="6">
        <v>41</v>
      </c>
      <c r="L1820" s="6">
        <v>96</v>
      </c>
      <c r="M1820" s="11">
        <v>14</v>
      </c>
      <c r="N1820" s="12">
        <f t="shared" si="28"/>
        <v>1824</v>
      </c>
    </row>
    <row r="1821" spans="1:14" x14ac:dyDescent="0.2">
      <c r="A1821" t="s">
        <v>2782</v>
      </c>
      <c r="B1821" t="s">
        <v>51</v>
      </c>
      <c r="C1821" t="s">
        <v>70</v>
      </c>
      <c r="D1821" t="s">
        <v>15</v>
      </c>
      <c r="E1821" t="s">
        <v>17</v>
      </c>
      <c r="F1821" s="11" t="s">
        <v>54</v>
      </c>
      <c r="G1821" t="s">
        <v>19</v>
      </c>
      <c r="H1821" t="s">
        <v>48</v>
      </c>
      <c r="I1821" s="11" t="s">
        <v>3468</v>
      </c>
      <c r="J1821" t="s">
        <v>2785</v>
      </c>
      <c r="K1821" s="6">
        <v>41</v>
      </c>
      <c r="L1821" s="6">
        <v>96</v>
      </c>
      <c r="M1821" s="11">
        <v>16</v>
      </c>
      <c r="N1821" s="12">
        <f t="shared" si="28"/>
        <v>96</v>
      </c>
    </row>
    <row r="1822" spans="1:14" x14ac:dyDescent="0.2">
      <c r="A1822" t="s">
        <v>2782</v>
      </c>
      <c r="B1822" t="s">
        <v>78</v>
      </c>
      <c r="C1822" t="s">
        <v>70</v>
      </c>
      <c r="D1822" t="s">
        <v>15</v>
      </c>
      <c r="E1822" t="s">
        <v>17</v>
      </c>
      <c r="F1822" s="11" t="s">
        <v>54</v>
      </c>
      <c r="G1822" t="s">
        <v>19</v>
      </c>
      <c r="H1822" t="s">
        <v>48</v>
      </c>
      <c r="I1822" s="11" t="s">
        <v>3468</v>
      </c>
      <c r="J1822" t="s">
        <v>2786</v>
      </c>
      <c r="K1822" s="6">
        <v>41</v>
      </c>
      <c r="L1822" s="6">
        <v>96</v>
      </c>
      <c r="M1822" s="11">
        <v>18</v>
      </c>
      <c r="N1822" s="12">
        <f t="shared" si="28"/>
        <v>192</v>
      </c>
    </row>
    <row r="1823" spans="1:14" x14ac:dyDescent="0.2">
      <c r="A1823" t="s">
        <v>2787</v>
      </c>
      <c r="B1823" t="s">
        <v>40</v>
      </c>
      <c r="C1823" t="s">
        <v>70</v>
      </c>
      <c r="D1823" t="s">
        <v>15</v>
      </c>
      <c r="E1823" t="s">
        <v>355</v>
      </c>
      <c r="F1823" s="11" t="s">
        <v>36</v>
      </c>
      <c r="G1823" t="s">
        <v>19</v>
      </c>
      <c r="H1823" t="s">
        <v>48</v>
      </c>
      <c r="I1823" s="11" t="s">
        <v>3468</v>
      </c>
      <c r="J1823" t="s">
        <v>2788</v>
      </c>
      <c r="K1823" s="6">
        <v>60</v>
      </c>
      <c r="L1823" s="6">
        <v>139</v>
      </c>
      <c r="M1823" s="11">
        <v>19</v>
      </c>
      <c r="N1823" s="12">
        <f t="shared" si="28"/>
        <v>139</v>
      </c>
    </row>
    <row r="1824" spans="1:14" x14ac:dyDescent="0.2">
      <c r="A1824" t="s">
        <v>2789</v>
      </c>
      <c r="B1824" t="s">
        <v>72</v>
      </c>
      <c r="C1824" t="s">
        <v>70</v>
      </c>
      <c r="D1824" t="s">
        <v>15</v>
      </c>
      <c r="E1824" t="s">
        <v>386</v>
      </c>
      <c r="F1824" s="11" t="s">
        <v>54</v>
      </c>
      <c r="G1824" t="s">
        <v>19</v>
      </c>
      <c r="H1824" t="s">
        <v>48</v>
      </c>
      <c r="I1824" s="11" t="s">
        <v>3468</v>
      </c>
      <c r="J1824" t="s">
        <v>2790</v>
      </c>
      <c r="K1824" s="6">
        <v>60</v>
      </c>
      <c r="L1824" s="6">
        <v>139</v>
      </c>
      <c r="M1824" s="11">
        <v>1</v>
      </c>
      <c r="N1824" s="12">
        <f t="shared" si="28"/>
        <v>417</v>
      </c>
    </row>
    <row r="1825" spans="1:14" x14ac:dyDescent="0.2">
      <c r="A1825" t="s">
        <v>2789</v>
      </c>
      <c r="B1825" t="s">
        <v>51</v>
      </c>
      <c r="C1825" t="s">
        <v>70</v>
      </c>
      <c r="D1825" t="s">
        <v>15</v>
      </c>
      <c r="E1825" t="s">
        <v>386</v>
      </c>
      <c r="F1825" s="11" t="s">
        <v>54</v>
      </c>
      <c r="G1825" t="s">
        <v>19</v>
      </c>
      <c r="H1825" t="s">
        <v>48</v>
      </c>
      <c r="I1825" s="11" t="s">
        <v>3468</v>
      </c>
      <c r="J1825" t="s">
        <v>2791</v>
      </c>
      <c r="K1825" s="6">
        <v>60</v>
      </c>
      <c r="L1825" s="6">
        <v>139</v>
      </c>
      <c r="M1825" s="11">
        <v>2</v>
      </c>
      <c r="N1825" s="12">
        <f t="shared" si="28"/>
        <v>556</v>
      </c>
    </row>
    <row r="1826" spans="1:14" x14ac:dyDescent="0.2">
      <c r="A1826" t="s">
        <v>2789</v>
      </c>
      <c r="B1826" t="s">
        <v>78</v>
      </c>
      <c r="C1826" t="s">
        <v>70</v>
      </c>
      <c r="D1826" t="s">
        <v>15</v>
      </c>
      <c r="E1826" t="s">
        <v>386</v>
      </c>
      <c r="F1826" s="11" t="s">
        <v>54</v>
      </c>
      <c r="G1826" t="s">
        <v>19</v>
      </c>
      <c r="H1826" t="s">
        <v>48</v>
      </c>
      <c r="I1826" s="11" t="s">
        <v>3468</v>
      </c>
      <c r="J1826" t="s">
        <v>2792</v>
      </c>
      <c r="K1826" s="6">
        <v>60</v>
      </c>
      <c r="L1826" s="6">
        <v>139</v>
      </c>
      <c r="M1826" s="11">
        <v>1</v>
      </c>
      <c r="N1826" s="12">
        <f t="shared" si="28"/>
        <v>1251</v>
      </c>
    </row>
    <row r="1827" spans="1:14" x14ac:dyDescent="0.2">
      <c r="A1827" t="s">
        <v>2793</v>
      </c>
      <c r="B1827" t="s">
        <v>72</v>
      </c>
      <c r="C1827" t="s">
        <v>70</v>
      </c>
      <c r="D1827" t="s">
        <v>15</v>
      </c>
      <c r="E1827" t="s">
        <v>27</v>
      </c>
      <c r="F1827" s="11" t="s">
        <v>54</v>
      </c>
      <c r="G1827" t="s">
        <v>19</v>
      </c>
      <c r="H1827" t="s">
        <v>48</v>
      </c>
      <c r="I1827" s="11" t="s">
        <v>3468</v>
      </c>
      <c r="J1827" t="s">
        <v>2794</v>
      </c>
      <c r="K1827" s="6">
        <v>60</v>
      </c>
      <c r="L1827" s="6">
        <v>139</v>
      </c>
      <c r="M1827" s="11">
        <v>3</v>
      </c>
      <c r="N1827" s="12">
        <f t="shared" si="28"/>
        <v>139</v>
      </c>
    </row>
    <row r="1828" spans="1:14" x14ac:dyDescent="0.2">
      <c r="A1828" t="s">
        <v>2795</v>
      </c>
      <c r="B1828" t="s">
        <v>78</v>
      </c>
      <c r="C1828" t="s">
        <v>70</v>
      </c>
      <c r="D1828" t="s">
        <v>15</v>
      </c>
      <c r="E1828" t="s">
        <v>386</v>
      </c>
      <c r="F1828" s="11" t="s">
        <v>54</v>
      </c>
      <c r="G1828" t="s">
        <v>19</v>
      </c>
      <c r="H1828" t="s">
        <v>48</v>
      </c>
      <c r="I1828" s="11" t="s">
        <v>3468</v>
      </c>
      <c r="J1828" t="s">
        <v>2796</v>
      </c>
      <c r="K1828" s="6">
        <v>67</v>
      </c>
      <c r="L1828" s="6">
        <v>155</v>
      </c>
      <c r="M1828" s="11">
        <v>4</v>
      </c>
      <c r="N1828" s="12">
        <f t="shared" si="28"/>
        <v>155</v>
      </c>
    </row>
    <row r="1829" spans="1:14" x14ac:dyDescent="0.2">
      <c r="A1829" t="s">
        <v>2797</v>
      </c>
      <c r="B1829" t="s">
        <v>51</v>
      </c>
      <c r="C1829" t="s">
        <v>70</v>
      </c>
      <c r="D1829" t="s">
        <v>15</v>
      </c>
      <c r="E1829" t="s">
        <v>111</v>
      </c>
      <c r="F1829" s="11" t="s">
        <v>54</v>
      </c>
      <c r="G1829" t="s">
        <v>19</v>
      </c>
      <c r="H1829" t="s">
        <v>48</v>
      </c>
      <c r="I1829" s="11" t="s">
        <v>3468</v>
      </c>
      <c r="J1829" t="s">
        <v>2798</v>
      </c>
      <c r="K1829" s="6">
        <v>43</v>
      </c>
      <c r="L1829" s="6">
        <v>99</v>
      </c>
      <c r="M1829" s="11">
        <v>9</v>
      </c>
      <c r="N1829" s="12">
        <f t="shared" si="28"/>
        <v>99</v>
      </c>
    </row>
    <row r="1830" spans="1:14" x14ac:dyDescent="0.2">
      <c r="A1830" t="s">
        <v>2797</v>
      </c>
      <c r="B1830" t="s">
        <v>78</v>
      </c>
      <c r="C1830" t="s">
        <v>70</v>
      </c>
      <c r="D1830" t="s">
        <v>15</v>
      </c>
      <c r="E1830" t="s">
        <v>111</v>
      </c>
      <c r="F1830" s="11" t="s">
        <v>54</v>
      </c>
      <c r="G1830" t="s">
        <v>19</v>
      </c>
      <c r="H1830" t="s">
        <v>48</v>
      </c>
      <c r="I1830" s="11" t="s">
        <v>3468</v>
      </c>
      <c r="J1830" t="s">
        <v>2799</v>
      </c>
      <c r="K1830" s="6">
        <v>43</v>
      </c>
      <c r="L1830" s="6">
        <v>99</v>
      </c>
      <c r="M1830" s="11">
        <v>1</v>
      </c>
      <c r="N1830" s="12">
        <f t="shared" si="28"/>
        <v>396</v>
      </c>
    </row>
    <row r="1831" spans="1:14" x14ac:dyDescent="0.2">
      <c r="A1831" t="s">
        <v>2800</v>
      </c>
      <c r="B1831" t="s">
        <v>72</v>
      </c>
      <c r="C1831" t="s">
        <v>70</v>
      </c>
      <c r="D1831" t="s">
        <v>15</v>
      </c>
      <c r="E1831" t="s">
        <v>123</v>
      </c>
      <c r="F1831" s="11" t="s">
        <v>54</v>
      </c>
      <c r="G1831" t="s">
        <v>19</v>
      </c>
      <c r="H1831" t="s">
        <v>48</v>
      </c>
      <c r="I1831" s="11" t="s">
        <v>3468</v>
      </c>
      <c r="J1831" t="s">
        <v>2801</v>
      </c>
      <c r="K1831" s="6">
        <v>60</v>
      </c>
      <c r="L1831" s="6">
        <v>139</v>
      </c>
      <c r="M1831" s="11">
        <v>1</v>
      </c>
      <c r="N1831" s="12">
        <f t="shared" si="28"/>
        <v>278</v>
      </c>
    </row>
    <row r="1832" spans="1:14" x14ac:dyDescent="0.2">
      <c r="A1832" t="s">
        <v>2802</v>
      </c>
      <c r="B1832" t="s">
        <v>51</v>
      </c>
      <c r="C1832" t="s">
        <v>70</v>
      </c>
      <c r="D1832" t="s">
        <v>15</v>
      </c>
      <c r="E1832" t="s">
        <v>27</v>
      </c>
      <c r="F1832" s="11" t="s">
        <v>54</v>
      </c>
      <c r="G1832" t="s">
        <v>19</v>
      </c>
      <c r="H1832" t="s">
        <v>48</v>
      </c>
      <c r="I1832" s="11" t="s">
        <v>3468</v>
      </c>
      <c r="J1832" t="s">
        <v>2803</v>
      </c>
      <c r="K1832" s="6">
        <v>40</v>
      </c>
      <c r="L1832" s="6">
        <v>94</v>
      </c>
      <c r="M1832" s="11">
        <v>1</v>
      </c>
      <c r="N1832" s="12">
        <f t="shared" si="28"/>
        <v>94</v>
      </c>
    </row>
    <row r="1833" spans="1:14" x14ac:dyDescent="0.2">
      <c r="A1833" t="s">
        <v>2804</v>
      </c>
      <c r="B1833" t="s">
        <v>72</v>
      </c>
      <c r="C1833" t="s">
        <v>70</v>
      </c>
      <c r="D1833" t="s">
        <v>15</v>
      </c>
      <c r="E1833" t="s">
        <v>27</v>
      </c>
      <c r="F1833" s="11" t="s">
        <v>54</v>
      </c>
      <c r="G1833" t="s">
        <v>19</v>
      </c>
      <c r="H1833" t="s">
        <v>48</v>
      </c>
      <c r="I1833" s="11" t="s">
        <v>3468</v>
      </c>
      <c r="J1833" t="s">
        <v>2805</v>
      </c>
      <c r="K1833" s="6">
        <v>54</v>
      </c>
      <c r="L1833" s="6">
        <v>126</v>
      </c>
      <c r="M1833" s="11">
        <v>4</v>
      </c>
      <c r="N1833" s="12">
        <f t="shared" si="28"/>
        <v>1260</v>
      </c>
    </row>
    <row r="1834" spans="1:14" x14ac:dyDescent="0.2">
      <c r="A1834" t="s">
        <v>2804</v>
      </c>
      <c r="B1834" t="s">
        <v>51</v>
      </c>
      <c r="C1834" t="s">
        <v>70</v>
      </c>
      <c r="D1834" t="s">
        <v>15</v>
      </c>
      <c r="E1834" t="s">
        <v>27</v>
      </c>
      <c r="F1834" s="11" t="s">
        <v>54</v>
      </c>
      <c r="G1834" t="s">
        <v>19</v>
      </c>
      <c r="H1834" t="s">
        <v>48</v>
      </c>
      <c r="I1834" s="11" t="s">
        <v>3468</v>
      </c>
      <c r="J1834" t="s">
        <v>2806</v>
      </c>
      <c r="K1834" s="6">
        <v>54</v>
      </c>
      <c r="L1834" s="6">
        <v>126</v>
      </c>
      <c r="M1834" s="11">
        <v>2</v>
      </c>
      <c r="N1834" s="12">
        <f t="shared" si="28"/>
        <v>3906</v>
      </c>
    </row>
    <row r="1835" spans="1:14" x14ac:dyDescent="0.2">
      <c r="A1835" t="s">
        <v>2804</v>
      </c>
      <c r="B1835" t="s">
        <v>78</v>
      </c>
      <c r="C1835" t="s">
        <v>70</v>
      </c>
      <c r="D1835" t="s">
        <v>15</v>
      </c>
      <c r="E1835" t="s">
        <v>27</v>
      </c>
      <c r="F1835" s="11" t="s">
        <v>54</v>
      </c>
      <c r="G1835" t="s">
        <v>19</v>
      </c>
      <c r="H1835" t="s">
        <v>48</v>
      </c>
      <c r="I1835" s="11" t="s">
        <v>3468</v>
      </c>
      <c r="J1835" t="s">
        <v>2807</v>
      </c>
      <c r="K1835" s="6">
        <v>54</v>
      </c>
      <c r="L1835" s="6">
        <v>126</v>
      </c>
      <c r="M1835" s="11">
        <v>1</v>
      </c>
      <c r="N1835" s="12">
        <f t="shared" si="28"/>
        <v>126</v>
      </c>
    </row>
    <row r="1836" spans="1:14" x14ac:dyDescent="0.2">
      <c r="A1836" t="s">
        <v>2808</v>
      </c>
      <c r="B1836" t="s">
        <v>72</v>
      </c>
      <c r="C1836" t="s">
        <v>70</v>
      </c>
      <c r="D1836" t="s">
        <v>15</v>
      </c>
      <c r="E1836" t="s">
        <v>27</v>
      </c>
      <c r="F1836" s="11" t="s">
        <v>54</v>
      </c>
      <c r="G1836" t="s">
        <v>19</v>
      </c>
      <c r="H1836" t="s">
        <v>48</v>
      </c>
      <c r="I1836" s="11" t="s">
        <v>3468</v>
      </c>
      <c r="J1836" t="s">
        <v>2809</v>
      </c>
      <c r="K1836" s="6">
        <v>55</v>
      </c>
      <c r="L1836" s="6">
        <v>127</v>
      </c>
      <c r="M1836" s="11">
        <v>10</v>
      </c>
      <c r="N1836" s="12">
        <f t="shared" si="28"/>
        <v>254</v>
      </c>
    </row>
    <row r="1837" spans="1:14" x14ac:dyDescent="0.2">
      <c r="A1837" t="s">
        <v>2808</v>
      </c>
      <c r="B1837" t="s">
        <v>51</v>
      </c>
      <c r="C1837" t="s">
        <v>70</v>
      </c>
      <c r="D1837" t="s">
        <v>15</v>
      </c>
      <c r="E1837" t="s">
        <v>27</v>
      </c>
      <c r="F1837" s="11" t="s">
        <v>54</v>
      </c>
      <c r="G1837" t="s">
        <v>19</v>
      </c>
      <c r="H1837" t="s">
        <v>48</v>
      </c>
      <c r="I1837" s="11" t="s">
        <v>3468</v>
      </c>
      <c r="J1837" t="s">
        <v>2810</v>
      </c>
      <c r="K1837" s="6">
        <v>55</v>
      </c>
      <c r="L1837" s="6">
        <v>127</v>
      </c>
      <c r="M1837" s="11">
        <v>31</v>
      </c>
      <c r="N1837" s="12">
        <f t="shared" si="28"/>
        <v>254</v>
      </c>
    </row>
    <row r="1838" spans="1:14" x14ac:dyDescent="0.2">
      <c r="A1838" t="s">
        <v>2811</v>
      </c>
      <c r="B1838" t="s">
        <v>72</v>
      </c>
      <c r="C1838" t="s">
        <v>70</v>
      </c>
      <c r="D1838" t="s">
        <v>15</v>
      </c>
      <c r="E1838" t="s">
        <v>27</v>
      </c>
      <c r="F1838" s="11" t="s">
        <v>54</v>
      </c>
      <c r="G1838" t="s">
        <v>19</v>
      </c>
      <c r="H1838" t="s">
        <v>48</v>
      </c>
      <c r="I1838" s="11" t="s">
        <v>3468</v>
      </c>
      <c r="J1838" t="s">
        <v>2812</v>
      </c>
      <c r="K1838" s="6">
        <v>59</v>
      </c>
      <c r="L1838" s="6">
        <v>136</v>
      </c>
      <c r="M1838" s="11">
        <v>1</v>
      </c>
      <c r="N1838" s="12">
        <f t="shared" si="28"/>
        <v>136</v>
      </c>
    </row>
    <row r="1839" spans="1:14" x14ac:dyDescent="0.2">
      <c r="A1839" t="s">
        <v>2811</v>
      </c>
      <c r="B1839" t="s">
        <v>51</v>
      </c>
      <c r="C1839" t="s">
        <v>70</v>
      </c>
      <c r="D1839" t="s">
        <v>15</v>
      </c>
      <c r="E1839" t="s">
        <v>27</v>
      </c>
      <c r="F1839" s="11" t="s">
        <v>54</v>
      </c>
      <c r="G1839" t="s">
        <v>19</v>
      </c>
      <c r="H1839" t="s">
        <v>48</v>
      </c>
      <c r="I1839" s="11" t="s">
        <v>3468</v>
      </c>
      <c r="J1839" t="s">
        <v>2813</v>
      </c>
      <c r="K1839" s="6">
        <v>59</v>
      </c>
      <c r="L1839" s="6">
        <v>136</v>
      </c>
      <c r="M1839" s="11">
        <v>2</v>
      </c>
      <c r="N1839" s="12">
        <f t="shared" si="28"/>
        <v>272</v>
      </c>
    </row>
    <row r="1840" spans="1:14" x14ac:dyDescent="0.2">
      <c r="A1840" t="s">
        <v>2814</v>
      </c>
      <c r="B1840" t="s">
        <v>72</v>
      </c>
      <c r="C1840" t="s">
        <v>2815</v>
      </c>
      <c r="D1840" t="s">
        <v>15</v>
      </c>
      <c r="E1840" t="s">
        <v>349</v>
      </c>
      <c r="F1840" s="11" t="s">
        <v>54</v>
      </c>
      <c r="G1840" t="s">
        <v>19</v>
      </c>
      <c r="H1840" t="s">
        <v>48</v>
      </c>
      <c r="I1840" s="11" t="s">
        <v>3468</v>
      </c>
      <c r="J1840" t="s">
        <v>2816</v>
      </c>
      <c r="K1840" s="6">
        <v>43</v>
      </c>
      <c r="L1840" s="6">
        <v>99</v>
      </c>
      <c r="M1840" s="11">
        <v>2</v>
      </c>
      <c r="N1840" s="12">
        <f t="shared" si="28"/>
        <v>99</v>
      </c>
    </row>
    <row r="1841" spans="1:14" x14ac:dyDescent="0.2">
      <c r="A1841" t="s">
        <v>2817</v>
      </c>
      <c r="B1841" t="s">
        <v>51</v>
      </c>
      <c r="C1841" t="s">
        <v>2815</v>
      </c>
      <c r="D1841" t="s">
        <v>15</v>
      </c>
      <c r="E1841" t="s">
        <v>156</v>
      </c>
      <c r="F1841" s="11" t="s">
        <v>54</v>
      </c>
      <c r="G1841" t="s">
        <v>19</v>
      </c>
      <c r="H1841" t="s">
        <v>48</v>
      </c>
      <c r="I1841" s="11" t="s">
        <v>3468</v>
      </c>
      <c r="J1841" t="s">
        <v>2818</v>
      </c>
      <c r="K1841" s="6">
        <v>43</v>
      </c>
      <c r="L1841" s="6">
        <v>99</v>
      </c>
      <c r="M1841" s="11">
        <v>1</v>
      </c>
      <c r="N1841" s="12">
        <f t="shared" si="28"/>
        <v>99</v>
      </c>
    </row>
    <row r="1842" spans="1:14" x14ac:dyDescent="0.2">
      <c r="A1842" t="s">
        <v>2817</v>
      </c>
      <c r="B1842" t="s">
        <v>78</v>
      </c>
      <c r="C1842" t="s">
        <v>2815</v>
      </c>
      <c r="D1842" t="s">
        <v>15</v>
      </c>
      <c r="E1842" t="s">
        <v>156</v>
      </c>
      <c r="F1842" s="11" t="s">
        <v>54</v>
      </c>
      <c r="G1842" t="s">
        <v>19</v>
      </c>
      <c r="H1842" t="s">
        <v>48</v>
      </c>
      <c r="I1842" s="11" t="s">
        <v>3468</v>
      </c>
      <c r="J1842" t="s">
        <v>2819</v>
      </c>
      <c r="K1842" s="6">
        <v>43</v>
      </c>
      <c r="L1842" s="6">
        <v>99</v>
      </c>
      <c r="M1842" s="11">
        <v>2</v>
      </c>
      <c r="N1842" s="12">
        <f t="shared" si="28"/>
        <v>99</v>
      </c>
    </row>
    <row r="1843" spans="1:14" x14ac:dyDescent="0.2">
      <c r="A1843" t="s">
        <v>2817</v>
      </c>
      <c r="B1843" t="s">
        <v>58</v>
      </c>
      <c r="C1843" t="s">
        <v>2815</v>
      </c>
      <c r="D1843" t="s">
        <v>15</v>
      </c>
      <c r="E1843" t="s">
        <v>156</v>
      </c>
      <c r="F1843" s="11" t="s">
        <v>54</v>
      </c>
      <c r="G1843" t="s">
        <v>19</v>
      </c>
      <c r="H1843" t="s">
        <v>48</v>
      </c>
      <c r="I1843" s="11" t="s">
        <v>3468</v>
      </c>
      <c r="J1843" t="s">
        <v>2820</v>
      </c>
      <c r="K1843" s="6">
        <v>43</v>
      </c>
      <c r="L1843" s="6">
        <v>99</v>
      </c>
      <c r="M1843" s="11">
        <v>1</v>
      </c>
      <c r="N1843" s="12">
        <f t="shared" si="28"/>
        <v>198</v>
      </c>
    </row>
    <row r="1844" spans="1:14" x14ac:dyDescent="0.2">
      <c r="A1844" t="s">
        <v>2821</v>
      </c>
      <c r="B1844" t="s">
        <v>58</v>
      </c>
      <c r="C1844" t="s">
        <v>2815</v>
      </c>
      <c r="D1844" t="s">
        <v>15</v>
      </c>
      <c r="E1844" t="s">
        <v>487</v>
      </c>
      <c r="F1844" s="11" t="s">
        <v>54</v>
      </c>
      <c r="G1844" t="s">
        <v>19</v>
      </c>
      <c r="H1844" t="s">
        <v>48</v>
      </c>
      <c r="I1844" s="11" t="s">
        <v>3468</v>
      </c>
      <c r="J1844" t="s">
        <v>2822</v>
      </c>
      <c r="K1844" s="6">
        <v>43</v>
      </c>
      <c r="L1844" s="6">
        <v>99</v>
      </c>
      <c r="M1844" s="11">
        <v>1</v>
      </c>
      <c r="N1844" s="12">
        <f t="shared" si="28"/>
        <v>99</v>
      </c>
    </row>
    <row r="1845" spans="1:14" x14ac:dyDescent="0.2">
      <c r="A1845" t="s">
        <v>2823</v>
      </c>
      <c r="B1845" t="s">
        <v>51</v>
      </c>
      <c r="C1845" t="s">
        <v>2815</v>
      </c>
      <c r="D1845" t="s">
        <v>15</v>
      </c>
      <c r="E1845" t="s">
        <v>107</v>
      </c>
      <c r="F1845" s="11" t="s">
        <v>54</v>
      </c>
      <c r="G1845" t="s">
        <v>19</v>
      </c>
      <c r="H1845" t="s">
        <v>48</v>
      </c>
      <c r="I1845" s="11" t="s">
        <v>3468</v>
      </c>
      <c r="J1845" t="s">
        <v>2824</v>
      </c>
      <c r="K1845" s="6">
        <v>43</v>
      </c>
      <c r="L1845" s="6">
        <v>99</v>
      </c>
      <c r="M1845" s="11">
        <v>1</v>
      </c>
      <c r="N1845" s="12">
        <f t="shared" si="28"/>
        <v>99</v>
      </c>
    </row>
    <row r="1846" spans="1:14" x14ac:dyDescent="0.2">
      <c r="A1846" t="s">
        <v>2823</v>
      </c>
      <c r="B1846" t="s">
        <v>58</v>
      </c>
      <c r="C1846" t="s">
        <v>2815</v>
      </c>
      <c r="D1846" t="s">
        <v>15</v>
      </c>
      <c r="E1846" t="s">
        <v>107</v>
      </c>
      <c r="F1846" s="11" t="s">
        <v>54</v>
      </c>
      <c r="G1846" t="s">
        <v>19</v>
      </c>
      <c r="H1846" t="s">
        <v>48</v>
      </c>
      <c r="I1846" s="11" t="s">
        <v>3468</v>
      </c>
      <c r="J1846" t="s">
        <v>2825</v>
      </c>
      <c r="K1846" s="6">
        <v>43</v>
      </c>
      <c r="L1846" s="6">
        <v>99</v>
      </c>
      <c r="M1846" s="11">
        <v>2</v>
      </c>
      <c r="N1846" s="12">
        <f t="shared" si="28"/>
        <v>99</v>
      </c>
    </row>
    <row r="1847" spans="1:14" x14ac:dyDescent="0.2">
      <c r="A1847" t="s">
        <v>2826</v>
      </c>
      <c r="B1847" t="s">
        <v>78</v>
      </c>
      <c r="C1847" t="s">
        <v>2815</v>
      </c>
      <c r="D1847" t="s">
        <v>15</v>
      </c>
      <c r="E1847" t="s">
        <v>107</v>
      </c>
      <c r="F1847" s="11" t="s">
        <v>54</v>
      </c>
      <c r="G1847" t="s">
        <v>19</v>
      </c>
      <c r="H1847" t="s">
        <v>48</v>
      </c>
      <c r="I1847" s="11" t="s">
        <v>3468</v>
      </c>
      <c r="J1847" t="s">
        <v>2827</v>
      </c>
      <c r="K1847" s="6">
        <v>43</v>
      </c>
      <c r="L1847" s="6">
        <v>99</v>
      </c>
      <c r="M1847" s="11">
        <v>1</v>
      </c>
      <c r="N1847" s="12">
        <f t="shared" si="28"/>
        <v>198</v>
      </c>
    </row>
    <row r="1848" spans="1:14" x14ac:dyDescent="0.2">
      <c r="A1848" t="s">
        <v>2828</v>
      </c>
      <c r="B1848" t="s">
        <v>51</v>
      </c>
      <c r="C1848" t="s">
        <v>2829</v>
      </c>
      <c r="D1848" t="s">
        <v>15</v>
      </c>
      <c r="E1848" t="s">
        <v>17</v>
      </c>
      <c r="F1848" s="11" t="s">
        <v>54</v>
      </c>
      <c r="G1848" t="s">
        <v>19</v>
      </c>
      <c r="H1848" t="s">
        <v>48</v>
      </c>
      <c r="I1848" s="11" t="s">
        <v>3468</v>
      </c>
      <c r="J1848" t="s">
        <v>2830</v>
      </c>
      <c r="K1848" s="6">
        <v>43</v>
      </c>
      <c r="L1848" s="6">
        <v>99</v>
      </c>
      <c r="M1848" s="11">
        <v>1</v>
      </c>
      <c r="N1848" s="12">
        <f t="shared" si="28"/>
        <v>99</v>
      </c>
    </row>
    <row r="1849" spans="1:14" x14ac:dyDescent="0.2">
      <c r="A1849" t="s">
        <v>2828</v>
      </c>
      <c r="B1849" t="s">
        <v>78</v>
      </c>
      <c r="C1849" t="s">
        <v>2829</v>
      </c>
      <c r="D1849" t="s">
        <v>15</v>
      </c>
      <c r="E1849" t="s">
        <v>17</v>
      </c>
      <c r="F1849" s="11" t="s">
        <v>54</v>
      </c>
      <c r="G1849" t="s">
        <v>19</v>
      </c>
      <c r="H1849" t="s">
        <v>48</v>
      </c>
      <c r="I1849" s="11" t="s">
        <v>3468</v>
      </c>
      <c r="J1849" t="s">
        <v>2831</v>
      </c>
      <c r="K1849" s="6">
        <v>43</v>
      </c>
      <c r="L1849" s="6">
        <v>99</v>
      </c>
      <c r="M1849" s="11">
        <v>1</v>
      </c>
      <c r="N1849" s="12">
        <f t="shared" si="28"/>
        <v>99</v>
      </c>
    </row>
    <row r="1850" spans="1:14" x14ac:dyDescent="0.2">
      <c r="A1850" t="s">
        <v>2832</v>
      </c>
      <c r="B1850" t="s">
        <v>51</v>
      </c>
      <c r="C1850" t="s">
        <v>2829</v>
      </c>
      <c r="D1850" t="s">
        <v>15</v>
      </c>
      <c r="E1850" t="s">
        <v>98</v>
      </c>
      <c r="F1850" s="11" t="s">
        <v>54</v>
      </c>
      <c r="G1850" t="s">
        <v>19</v>
      </c>
      <c r="H1850" t="s">
        <v>48</v>
      </c>
      <c r="I1850" s="11" t="s">
        <v>3468</v>
      </c>
      <c r="J1850" t="s">
        <v>2833</v>
      </c>
      <c r="K1850" s="6">
        <v>43</v>
      </c>
      <c r="L1850" s="6">
        <v>99</v>
      </c>
      <c r="M1850" s="11">
        <v>2</v>
      </c>
      <c r="N1850" s="12">
        <f t="shared" si="28"/>
        <v>198</v>
      </c>
    </row>
    <row r="1851" spans="1:14" x14ac:dyDescent="0.2">
      <c r="A1851" t="s">
        <v>2832</v>
      </c>
      <c r="B1851" t="s">
        <v>58</v>
      </c>
      <c r="C1851" t="s">
        <v>2829</v>
      </c>
      <c r="D1851" t="s">
        <v>15</v>
      </c>
      <c r="E1851" t="s">
        <v>98</v>
      </c>
      <c r="F1851" s="11" t="s">
        <v>54</v>
      </c>
      <c r="G1851" t="s">
        <v>19</v>
      </c>
      <c r="H1851" t="s">
        <v>48</v>
      </c>
      <c r="I1851" s="11" t="s">
        <v>3468</v>
      </c>
      <c r="J1851" t="s">
        <v>2834</v>
      </c>
      <c r="K1851" s="6">
        <v>43</v>
      </c>
      <c r="L1851" s="6">
        <v>99</v>
      </c>
      <c r="M1851" s="11">
        <v>1</v>
      </c>
      <c r="N1851" s="12">
        <f t="shared" si="28"/>
        <v>495</v>
      </c>
    </row>
    <row r="1852" spans="1:14" x14ac:dyDescent="0.2">
      <c r="A1852" t="s">
        <v>2835</v>
      </c>
      <c r="B1852" t="s">
        <v>72</v>
      </c>
      <c r="C1852" t="s">
        <v>2829</v>
      </c>
      <c r="D1852" t="s">
        <v>15</v>
      </c>
      <c r="E1852" t="s">
        <v>161</v>
      </c>
      <c r="F1852" s="11" t="s">
        <v>54</v>
      </c>
      <c r="G1852" t="s">
        <v>19</v>
      </c>
      <c r="H1852" t="s">
        <v>48</v>
      </c>
      <c r="I1852" s="11" t="s">
        <v>3468</v>
      </c>
      <c r="J1852" t="s">
        <v>2836</v>
      </c>
      <c r="K1852" s="6">
        <v>43</v>
      </c>
      <c r="L1852" s="6">
        <v>99</v>
      </c>
      <c r="M1852" s="11">
        <v>1</v>
      </c>
      <c r="N1852" s="12">
        <f t="shared" si="28"/>
        <v>99</v>
      </c>
    </row>
    <row r="1853" spans="1:14" x14ac:dyDescent="0.2">
      <c r="A1853" t="s">
        <v>2835</v>
      </c>
      <c r="B1853" t="s">
        <v>78</v>
      </c>
      <c r="C1853" t="s">
        <v>2829</v>
      </c>
      <c r="D1853" t="s">
        <v>15</v>
      </c>
      <c r="E1853" t="s">
        <v>161</v>
      </c>
      <c r="F1853" s="11" t="s">
        <v>54</v>
      </c>
      <c r="G1853" t="s">
        <v>19</v>
      </c>
      <c r="H1853" t="s">
        <v>48</v>
      </c>
      <c r="I1853" s="11" t="s">
        <v>3468</v>
      </c>
      <c r="J1853" t="s">
        <v>2837</v>
      </c>
      <c r="K1853" s="6">
        <v>43</v>
      </c>
      <c r="L1853" s="6">
        <v>99</v>
      </c>
      <c r="M1853" s="11">
        <v>2</v>
      </c>
      <c r="N1853" s="12">
        <f t="shared" si="28"/>
        <v>99</v>
      </c>
    </row>
    <row r="1854" spans="1:14" x14ac:dyDescent="0.2">
      <c r="A1854" t="s">
        <v>2835</v>
      </c>
      <c r="B1854" t="s">
        <v>58</v>
      </c>
      <c r="C1854" t="s">
        <v>2829</v>
      </c>
      <c r="D1854" t="s">
        <v>15</v>
      </c>
      <c r="E1854" t="s">
        <v>161</v>
      </c>
      <c r="F1854" s="11" t="s">
        <v>54</v>
      </c>
      <c r="G1854" t="s">
        <v>19</v>
      </c>
      <c r="H1854" t="s">
        <v>48</v>
      </c>
      <c r="I1854" s="11" t="s">
        <v>3468</v>
      </c>
      <c r="J1854" t="s">
        <v>2838</v>
      </c>
      <c r="K1854" s="6">
        <v>43</v>
      </c>
      <c r="L1854" s="6">
        <v>99</v>
      </c>
      <c r="M1854" s="11">
        <v>5</v>
      </c>
      <c r="N1854" s="12">
        <f t="shared" si="28"/>
        <v>99</v>
      </c>
    </row>
    <row r="1855" spans="1:14" x14ac:dyDescent="0.2">
      <c r="A1855" t="s">
        <v>2839</v>
      </c>
      <c r="B1855" t="s">
        <v>78</v>
      </c>
      <c r="C1855" t="s">
        <v>2829</v>
      </c>
      <c r="D1855" t="s">
        <v>15</v>
      </c>
      <c r="E1855" t="s">
        <v>107</v>
      </c>
      <c r="F1855" s="11" t="s">
        <v>54</v>
      </c>
      <c r="G1855" t="s">
        <v>19</v>
      </c>
      <c r="H1855" t="s">
        <v>48</v>
      </c>
      <c r="I1855" s="11" t="s">
        <v>3468</v>
      </c>
      <c r="J1855" t="s">
        <v>2840</v>
      </c>
      <c r="K1855" s="6">
        <v>43</v>
      </c>
      <c r="L1855" s="6">
        <v>99</v>
      </c>
      <c r="M1855" s="11">
        <v>1</v>
      </c>
      <c r="N1855" s="12">
        <f t="shared" si="28"/>
        <v>99</v>
      </c>
    </row>
    <row r="1856" spans="1:14" x14ac:dyDescent="0.2">
      <c r="A1856" t="s">
        <v>2841</v>
      </c>
      <c r="B1856" t="s">
        <v>72</v>
      </c>
      <c r="C1856" t="s">
        <v>2829</v>
      </c>
      <c r="D1856" t="s">
        <v>15</v>
      </c>
      <c r="E1856" t="s">
        <v>111</v>
      </c>
      <c r="F1856" s="11" t="s">
        <v>54</v>
      </c>
      <c r="G1856" t="s">
        <v>19</v>
      </c>
      <c r="H1856" t="s">
        <v>48</v>
      </c>
      <c r="I1856" s="11" t="s">
        <v>3468</v>
      </c>
      <c r="J1856" t="s">
        <v>2842</v>
      </c>
      <c r="K1856" s="6">
        <v>43</v>
      </c>
      <c r="L1856" s="6">
        <v>99</v>
      </c>
      <c r="M1856" s="11">
        <v>1</v>
      </c>
      <c r="N1856" s="12">
        <f t="shared" si="28"/>
        <v>99</v>
      </c>
    </row>
    <row r="1857" spans="1:14" x14ac:dyDescent="0.2">
      <c r="A1857" t="s">
        <v>2841</v>
      </c>
      <c r="B1857" t="s">
        <v>51</v>
      </c>
      <c r="C1857" t="s">
        <v>2829</v>
      </c>
      <c r="D1857" t="s">
        <v>15</v>
      </c>
      <c r="E1857" t="s">
        <v>111</v>
      </c>
      <c r="F1857" s="11" t="s">
        <v>54</v>
      </c>
      <c r="G1857" t="s">
        <v>19</v>
      </c>
      <c r="H1857" t="s">
        <v>48</v>
      </c>
      <c r="I1857" s="11" t="s">
        <v>3468</v>
      </c>
      <c r="J1857" t="s">
        <v>2843</v>
      </c>
      <c r="K1857" s="6">
        <v>43</v>
      </c>
      <c r="L1857" s="6">
        <v>99</v>
      </c>
      <c r="M1857" s="11">
        <v>1</v>
      </c>
      <c r="N1857" s="12">
        <f t="shared" si="28"/>
        <v>99</v>
      </c>
    </row>
    <row r="1858" spans="1:14" x14ac:dyDescent="0.2">
      <c r="A1858" t="s">
        <v>2841</v>
      </c>
      <c r="B1858" t="s">
        <v>78</v>
      </c>
      <c r="C1858" t="s">
        <v>2829</v>
      </c>
      <c r="D1858" t="s">
        <v>15</v>
      </c>
      <c r="E1858" t="s">
        <v>111</v>
      </c>
      <c r="F1858" s="11" t="s">
        <v>54</v>
      </c>
      <c r="G1858" t="s">
        <v>19</v>
      </c>
      <c r="H1858" t="s">
        <v>48</v>
      </c>
      <c r="I1858" s="11" t="s">
        <v>3468</v>
      </c>
      <c r="J1858" t="s">
        <v>2844</v>
      </c>
      <c r="K1858" s="6">
        <v>43</v>
      </c>
      <c r="L1858" s="6">
        <v>99</v>
      </c>
      <c r="M1858" s="11">
        <v>1</v>
      </c>
      <c r="N1858" s="12">
        <f t="shared" si="28"/>
        <v>99</v>
      </c>
    </row>
    <row r="1859" spans="1:14" x14ac:dyDescent="0.2">
      <c r="A1859" t="s">
        <v>2841</v>
      </c>
      <c r="B1859" t="s">
        <v>58</v>
      </c>
      <c r="C1859" t="s">
        <v>2829</v>
      </c>
      <c r="D1859" t="s">
        <v>15</v>
      </c>
      <c r="E1859" t="s">
        <v>111</v>
      </c>
      <c r="F1859" s="11" t="s">
        <v>54</v>
      </c>
      <c r="G1859" t="s">
        <v>19</v>
      </c>
      <c r="H1859" t="s">
        <v>48</v>
      </c>
      <c r="I1859" s="11" t="s">
        <v>3468</v>
      </c>
      <c r="J1859" t="s">
        <v>2845</v>
      </c>
      <c r="K1859" s="6">
        <v>43</v>
      </c>
      <c r="L1859" s="6">
        <v>99</v>
      </c>
      <c r="M1859" s="11">
        <v>1</v>
      </c>
      <c r="N1859" s="12">
        <f t="shared" ref="N1859:N1922" si="29">L1859*M1862</f>
        <v>99</v>
      </c>
    </row>
    <row r="1860" spans="1:14" x14ac:dyDescent="0.2">
      <c r="A1860" t="s">
        <v>2846</v>
      </c>
      <c r="B1860" t="s">
        <v>51</v>
      </c>
      <c r="C1860" t="s">
        <v>2829</v>
      </c>
      <c r="D1860" t="s">
        <v>15</v>
      </c>
      <c r="E1860" t="s">
        <v>17</v>
      </c>
      <c r="F1860" s="11" t="s">
        <v>54</v>
      </c>
      <c r="G1860" t="s">
        <v>19</v>
      </c>
      <c r="H1860" t="s">
        <v>48</v>
      </c>
      <c r="I1860" s="11" t="s">
        <v>3468</v>
      </c>
      <c r="J1860" t="s">
        <v>2847</v>
      </c>
      <c r="K1860" s="6">
        <v>43</v>
      </c>
      <c r="L1860" s="6">
        <v>99</v>
      </c>
      <c r="M1860" s="11">
        <v>1</v>
      </c>
      <c r="N1860" s="12">
        <f t="shared" si="29"/>
        <v>396</v>
      </c>
    </row>
    <row r="1861" spans="1:14" x14ac:dyDescent="0.2">
      <c r="A1861" t="s">
        <v>2846</v>
      </c>
      <c r="B1861" t="s">
        <v>78</v>
      </c>
      <c r="C1861" t="s">
        <v>2829</v>
      </c>
      <c r="D1861" t="s">
        <v>15</v>
      </c>
      <c r="E1861" t="s">
        <v>17</v>
      </c>
      <c r="F1861" s="11" t="s">
        <v>54</v>
      </c>
      <c r="G1861" t="s">
        <v>19</v>
      </c>
      <c r="H1861" t="s">
        <v>48</v>
      </c>
      <c r="I1861" s="11" t="s">
        <v>3468</v>
      </c>
      <c r="J1861" t="s">
        <v>2848</v>
      </c>
      <c r="K1861" s="6">
        <v>43</v>
      </c>
      <c r="L1861" s="6">
        <v>99</v>
      </c>
      <c r="M1861" s="11">
        <v>1</v>
      </c>
      <c r="N1861" s="12">
        <f t="shared" si="29"/>
        <v>396</v>
      </c>
    </row>
    <row r="1862" spans="1:14" x14ac:dyDescent="0.2">
      <c r="A1862" t="s">
        <v>2846</v>
      </c>
      <c r="B1862" t="s">
        <v>58</v>
      </c>
      <c r="C1862" t="s">
        <v>2829</v>
      </c>
      <c r="D1862" t="s">
        <v>15</v>
      </c>
      <c r="E1862" t="s">
        <v>17</v>
      </c>
      <c r="F1862" s="11" t="s">
        <v>54</v>
      </c>
      <c r="G1862" t="s">
        <v>19</v>
      </c>
      <c r="H1862" t="s">
        <v>48</v>
      </c>
      <c r="I1862" s="11" t="s">
        <v>3468</v>
      </c>
      <c r="J1862" t="s">
        <v>2849</v>
      </c>
      <c r="K1862" s="6">
        <v>43</v>
      </c>
      <c r="L1862" s="6">
        <v>99</v>
      </c>
      <c r="M1862" s="11">
        <v>1</v>
      </c>
      <c r="N1862" s="12">
        <f t="shared" si="29"/>
        <v>99</v>
      </c>
    </row>
    <row r="1863" spans="1:14" x14ac:dyDescent="0.2">
      <c r="A1863" t="s">
        <v>2846</v>
      </c>
      <c r="B1863" t="s">
        <v>62</v>
      </c>
      <c r="C1863" t="s">
        <v>2829</v>
      </c>
      <c r="D1863" t="s">
        <v>15</v>
      </c>
      <c r="E1863" t="s">
        <v>17</v>
      </c>
      <c r="F1863" s="11" t="s">
        <v>54</v>
      </c>
      <c r="G1863" t="s">
        <v>19</v>
      </c>
      <c r="H1863" t="s">
        <v>48</v>
      </c>
      <c r="I1863" s="11" t="s">
        <v>3468</v>
      </c>
      <c r="J1863" t="s">
        <v>2850</v>
      </c>
      <c r="K1863" s="6">
        <v>43</v>
      </c>
      <c r="L1863" s="6">
        <v>99</v>
      </c>
      <c r="M1863" s="11">
        <v>4</v>
      </c>
      <c r="N1863" s="12">
        <f t="shared" si="29"/>
        <v>99</v>
      </c>
    </row>
    <row r="1864" spans="1:14" x14ac:dyDescent="0.2">
      <c r="A1864" t="s">
        <v>2851</v>
      </c>
      <c r="B1864" t="s">
        <v>58</v>
      </c>
      <c r="C1864" t="s">
        <v>2829</v>
      </c>
      <c r="D1864" t="s">
        <v>15</v>
      </c>
      <c r="E1864" t="s">
        <v>161</v>
      </c>
      <c r="F1864" s="11" t="s">
        <v>54</v>
      </c>
      <c r="G1864" t="s">
        <v>19</v>
      </c>
      <c r="H1864" t="s">
        <v>48</v>
      </c>
      <c r="I1864" s="11" t="s">
        <v>3468</v>
      </c>
      <c r="J1864" t="s">
        <v>2852</v>
      </c>
      <c r="K1864" s="6">
        <v>43</v>
      </c>
      <c r="L1864" s="6">
        <v>99</v>
      </c>
      <c r="M1864" s="11">
        <v>4</v>
      </c>
      <c r="N1864" s="12">
        <f t="shared" si="29"/>
        <v>495</v>
      </c>
    </row>
    <row r="1865" spans="1:14" x14ac:dyDescent="0.2">
      <c r="A1865" t="s">
        <v>2853</v>
      </c>
      <c r="B1865" t="s">
        <v>51</v>
      </c>
      <c r="C1865" t="s">
        <v>2829</v>
      </c>
      <c r="D1865" t="s">
        <v>15</v>
      </c>
      <c r="E1865" t="s">
        <v>111</v>
      </c>
      <c r="F1865" s="11" t="s">
        <v>54</v>
      </c>
      <c r="G1865" t="s">
        <v>19</v>
      </c>
      <c r="H1865" t="s">
        <v>48</v>
      </c>
      <c r="I1865" s="11" t="s">
        <v>3468</v>
      </c>
      <c r="J1865" t="s">
        <v>2854</v>
      </c>
      <c r="K1865" s="6">
        <v>43</v>
      </c>
      <c r="L1865" s="6">
        <v>99</v>
      </c>
      <c r="M1865" s="11">
        <v>1</v>
      </c>
      <c r="N1865" s="12">
        <f t="shared" si="29"/>
        <v>99</v>
      </c>
    </row>
    <row r="1866" spans="1:14" x14ac:dyDescent="0.2">
      <c r="A1866" t="s">
        <v>2853</v>
      </c>
      <c r="B1866" t="s">
        <v>78</v>
      </c>
      <c r="C1866" t="s">
        <v>2829</v>
      </c>
      <c r="D1866" t="s">
        <v>15</v>
      </c>
      <c r="E1866" t="s">
        <v>111</v>
      </c>
      <c r="F1866" s="11" t="s">
        <v>54</v>
      </c>
      <c r="G1866" t="s">
        <v>19</v>
      </c>
      <c r="H1866" t="s">
        <v>48</v>
      </c>
      <c r="I1866" s="11" t="s">
        <v>3468</v>
      </c>
      <c r="J1866" t="s">
        <v>2855</v>
      </c>
      <c r="K1866" s="6">
        <v>43</v>
      </c>
      <c r="L1866" s="6">
        <v>99</v>
      </c>
      <c r="M1866" s="11">
        <v>1</v>
      </c>
      <c r="N1866" s="12">
        <f t="shared" si="29"/>
        <v>99</v>
      </c>
    </row>
    <row r="1867" spans="1:14" x14ac:dyDescent="0.2">
      <c r="A1867" t="s">
        <v>2853</v>
      </c>
      <c r="B1867" t="s">
        <v>58</v>
      </c>
      <c r="C1867" t="s">
        <v>2829</v>
      </c>
      <c r="D1867" t="s">
        <v>15</v>
      </c>
      <c r="E1867" t="s">
        <v>111</v>
      </c>
      <c r="F1867" s="11" t="s">
        <v>54</v>
      </c>
      <c r="G1867" t="s">
        <v>19</v>
      </c>
      <c r="H1867" t="s">
        <v>48</v>
      </c>
      <c r="I1867" s="11" t="s">
        <v>3468</v>
      </c>
      <c r="J1867" t="s">
        <v>2856</v>
      </c>
      <c r="K1867" s="6">
        <v>43</v>
      </c>
      <c r="L1867" s="6">
        <v>99</v>
      </c>
      <c r="M1867" s="11">
        <v>5</v>
      </c>
      <c r="N1867" s="12">
        <f t="shared" si="29"/>
        <v>198</v>
      </c>
    </row>
    <row r="1868" spans="1:14" x14ac:dyDescent="0.2">
      <c r="A1868" t="s">
        <v>2853</v>
      </c>
      <c r="B1868" t="s">
        <v>62</v>
      </c>
      <c r="C1868" t="s">
        <v>2829</v>
      </c>
      <c r="D1868" t="s">
        <v>15</v>
      </c>
      <c r="E1868" t="s">
        <v>111</v>
      </c>
      <c r="F1868" s="11" t="s">
        <v>54</v>
      </c>
      <c r="G1868" t="s">
        <v>19</v>
      </c>
      <c r="H1868" t="s">
        <v>48</v>
      </c>
      <c r="I1868" s="11" t="s">
        <v>3468</v>
      </c>
      <c r="J1868" t="s">
        <v>2857</v>
      </c>
      <c r="K1868" s="6">
        <v>43</v>
      </c>
      <c r="L1868" s="6">
        <v>99</v>
      </c>
      <c r="M1868" s="11">
        <v>1</v>
      </c>
      <c r="N1868" s="12">
        <f t="shared" si="29"/>
        <v>99</v>
      </c>
    </row>
    <row r="1869" spans="1:14" x14ac:dyDescent="0.2">
      <c r="A1869" t="s">
        <v>2858</v>
      </c>
      <c r="B1869" t="s">
        <v>58</v>
      </c>
      <c r="C1869" t="s">
        <v>2829</v>
      </c>
      <c r="D1869" t="s">
        <v>15</v>
      </c>
      <c r="E1869" t="s">
        <v>17</v>
      </c>
      <c r="F1869" s="11" t="s">
        <v>54</v>
      </c>
      <c r="G1869" t="s">
        <v>19</v>
      </c>
      <c r="H1869" t="s">
        <v>48</v>
      </c>
      <c r="I1869" s="11" t="s">
        <v>3468</v>
      </c>
      <c r="J1869" t="s">
        <v>2859</v>
      </c>
      <c r="K1869" s="6">
        <v>43</v>
      </c>
      <c r="L1869" s="6">
        <v>99</v>
      </c>
      <c r="M1869" s="11">
        <v>1</v>
      </c>
      <c r="N1869" s="12">
        <f t="shared" si="29"/>
        <v>297</v>
      </c>
    </row>
    <row r="1870" spans="1:14" x14ac:dyDescent="0.2">
      <c r="A1870" t="s">
        <v>2860</v>
      </c>
      <c r="B1870" t="s">
        <v>51</v>
      </c>
      <c r="C1870" t="s">
        <v>2829</v>
      </c>
      <c r="D1870" t="s">
        <v>15</v>
      </c>
      <c r="E1870" t="s">
        <v>98</v>
      </c>
      <c r="F1870" s="11" t="s">
        <v>54</v>
      </c>
      <c r="G1870" t="s">
        <v>19</v>
      </c>
      <c r="H1870" t="s">
        <v>48</v>
      </c>
      <c r="I1870" s="11" t="s">
        <v>3468</v>
      </c>
      <c r="J1870" t="s">
        <v>2861</v>
      </c>
      <c r="K1870" s="6">
        <v>43</v>
      </c>
      <c r="L1870" s="6">
        <v>99</v>
      </c>
      <c r="M1870" s="11">
        <v>2</v>
      </c>
      <c r="N1870" s="12">
        <f t="shared" si="29"/>
        <v>99</v>
      </c>
    </row>
    <row r="1871" spans="1:14" x14ac:dyDescent="0.2">
      <c r="A1871" t="s">
        <v>2860</v>
      </c>
      <c r="B1871" t="s">
        <v>78</v>
      </c>
      <c r="C1871" t="s">
        <v>2829</v>
      </c>
      <c r="D1871" t="s">
        <v>15</v>
      </c>
      <c r="E1871" t="s">
        <v>98</v>
      </c>
      <c r="F1871" s="11" t="s">
        <v>54</v>
      </c>
      <c r="G1871" t="s">
        <v>19</v>
      </c>
      <c r="H1871" t="s">
        <v>48</v>
      </c>
      <c r="I1871" s="11" t="s">
        <v>3468</v>
      </c>
      <c r="J1871" t="s">
        <v>2862</v>
      </c>
      <c r="K1871" s="6">
        <v>43</v>
      </c>
      <c r="L1871" s="6">
        <v>99</v>
      </c>
      <c r="M1871" s="11">
        <v>1</v>
      </c>
      <c r="N1871" s="12">
        <f t="shared" si="29"/>
        <v>99</v>
      </c>
    </row>
    <row r="1872" spans="1:14" x14ac:dyDescent="0.2">
      <c r="A1872" t="s">
        <v>2860</v>
      </c>
      <c r="B1872" t="s">
        <v>58</v>
      </c>
      <c r="C1872" t="s">
        <v>2829</v>
      </c>
      <c r="D1872" t="s">
        <v>15</v>
      </c>
      <c r="E1872" t="s">
        <v>98</v>
      </c>
      <c r="F1872" s="11" t="s">
        <v>54</v>
      </c>
      <c r="G1872" t="s">
        <v>19</v>
      </c>
      <c r="H1872" t="s">
        <v>48</v>
      </c>
      <c r="I1872" s="11" t="s">
        <v>3468</v>
      </c>
      <c r="J1872" t="s">
        <v>2863</v>
      </c>
      <c r="K1872" s="6">
        <v>43</v>
      </c>
      <c r="L1872" s="6">
        <v>99</v>
      </c>
      <c r="M1872" s="11">
        <v>3</v>
      </c>
      <c r="N1872" s="12">
        <f t="shared" si="29"/>
        <v>99</v>
      </c>
    </row>
    <row r="1873" spans="1:14" x14ac:dyDescent="0.2">
      <c r="A1873" t="s">
        <v>2864</v>
      </c>
      <c r="B1873" t="s">
        <v>72</v>
      </c>
      <c r="C1873" t="s">
        <v>2829</v>
      </c>
      <c r="D1873" t="s">
        <v>15</v>
      </c>
      <c r="E1873" t="s">
        <v>107</v>
      </c>
      <c r="F1873" s="11" t="s">
        <v>54</v>
      </c>
      <c r="G1873" t="s">
        <v>19</v>
      </c>
      <c r="H1873" t="s">
        <v>48</v>
      </c>
      <c r="I1873" s="11" t="s">
        <v>3468</v>
      </c>
      <c r="J1873" t="s">
        <v>2865</v>
      </c>
      <c r="K1873" s="6">
        <v>43</v>
      </c>
      <c r="L1873" s="6">
        <v>99</v>
      </c>
      <c r="M1873" s="11">
        <v>1</v>
      </c>
      <c r="N1873" s="12">
        <f t="shared" si="29"/>
        <v>99</v>
      </c>
    </row>
    <row r="1874" spans="1:14" x14ac:dyDescent="0.2">
      <c r="A1874" t="s">
        <v>2864</v>
      </c>
      <c r="B1874" t="s">
        <v>51</v>
      </c>
      <c r="C1874" t="s">
        <v>2829</v>
      </c>
      <c r="D1874" t="s">
        <v>15</v>
      </c>
      <c r="E1874" t="s">
        <v>107</v>
      </c>
      <c r="F1874" s="11" t="s">
        <v>54</v>
      </c>
      <c r="G1874" t="s">
        <v>19</v>
      </c>
      <c r="H1874" t="s">
        <v>48</v>
      </c>
      <c r="I1874" s="11" t="s">
        <v>3468</v>
      </c>
      <c r="J1874" t="s">
        <v>2866</v>
      </c>
      <c r="K1874" s="6">
        <v>43</v>
      </c>
      <c r="L1874" s="6">
        <v>99</v>
      </c>
      <c r="M1874" s="11">
        <v>1</v>
      </c>
      <c r="N1874" s="12">
        <f t="shared" si="29"/>
        <v>99</v>
      </c>
    </row>
    <row r="1875" spans="1:14" x14ac:dyDescent="0.2">
      <c r="A1875" t="s">
        <v>2864</v>
      </c>
      <c r="B1875" t="s">
        <v>78</v>
      </c>
      <c r="C1875" t="s">
        <v>2829</v>
      </c>
      <c r="D1875" t="s">
        <v>15</v>
      </c>
      <c r="E1875" t="s">
        <v>107</v>
      </c>
      <c r="F1875" s="11" t="s">
        <v>54</v>
      </c>
      <c r="G1875" t="s">
        <v>19</v>
      </c>
      <c r="H1875" t="s">
        <v>48</v>
      </c>
      <c r="I1875" s="11" t="s">
        <v>3468</v>
      </c>
      <c r="J1875" t="s">
        <v>2867</v>
      </c>
      <c r="K1875" s="6">
        <v>43</v>
      </c>
      <c r="L1875" s="6">
        <v>99</v>
      </c>
      <c r="M1875" s="11">
        <v>1</v>
      </c>
      <c r="N1875" s="12">
        <f t="shared" si="29"/>
        <v>99</v>
      </c>
    </row>
    <row r="1876" spans="1:14" x14ac:dyDescent="0.2">
      <c r="A1876" t="s">
        <v>2864</v>
      </c>
      <c r="B1876" t="s">
        <v>58</v>
      </c>
      <c r="C1876" t="s">
        <v>2829</v>
      </c>
      <c r="D1876" t="s">
        <v>15</v>
      </c>
      <c r="E1876" t="s">
        <v>107</v>
      </c>
      <c r="F1876" s="11" t="s">
        <v>54</v>
      </c>
      <c r="G1876" t="s">
        <v>19</v>
      </c>
      <c r="H1876" t="s">
        <v>48</v>
      </c>
      <c r="I1876" s="11" t="s">
        <v>3468</v>
      </c>
      <c r="J1876" t="s">
        <v>2868</v>
      </c>
      <c r="K1876" s="6">
        <v>43</v>
      </c>
      <c r="L1876" s="6">
        <v>99</v>
      </c>
      <c r="M1876" s="11">
        <v>1</v>
      </c>
      <c r="N1876" s="12">
        <f t="shared" si="29"/>
        <v>99</v>
      </c>
    </row>
    <row r="1877" spans="1:14" x14ac:dyDescent="0.2">
      <c r="A1877" t="s">
        <v>2869</v>
      </c>
      <c r="B1877" t="s">
        <v>58</v>
      </c>
      <c r="C1877" t="s">
        <v>2829</v>
      </c>
      <c r="D1877" t="s">
        <v>15</v>
      </c>
      <c r="E1877" t="s">
        <v>17</v>
      </c>
      <c r="F1877" s="11" t="s">
        <v>54</v>
      </c>
      <c r="G1877" t="s">
        <v>19</v>
      </c>
      <c r="H1877" t="s">
        <v>48</v>
      </c>
      <c r="I1877" s="11" t="s">
        <v>3468</v>
      </c>
      <c r="J1877" t="s">
        <v>2870</v>
      </c>
      <c r="K1877" s="6">
        <v>43</v>
      </c>
      <c r="L1877" s="6">
        <v>99</v>
      </c>
      <c r="M1877" s="11">
        <v>1</v>
      </c>
      <c r="N1877" s="12">
        <f t="shared" si="29"/>
        <v>198</v>
      </c>
    </row>
    <row r="1878" spans="1:14" x14ac:dyDescent="0.2">
      <c r="A1878" t="s">
        <v>2871</v>
      </c>
      <c r="B1878" t="s">
        <v>62</v>
      </c>
      <c r="C1878" t="s">
        <v>2829</v>
      </c>
      <c r="D1878" t="s">
        <v>15</v>
      </c>
      <c r="E1878" t="s">
        <v>107</v>
      </c>
      <c r="F1878" s="11" t="s">
        <v>54</v>
      </c>
      <c r="G1878" t="s">
        <v>19</v>
      </c>
      <c r="H1878" t="s">
        <v>48</v>
      </c>
      <c r="I1878" s="11" t="s">
        <v>3468</v>
      </c>
      <c r="J1878" t="s">
        <v>2872</v>
      </c>
      <c r="K1878" s="6">
        <v>43</v>
      </c>
      <c r="L1878" s="6">
        <v>99</v>
      </c>
      <c r="M1878" s="11">
        <v>1</v>
      </c>
      <c r="N1878" s="12">
        <f t="shared" si="29"/>
        <v>99</v>
      </c>
    </row>
    <row r="1879" spans="1:14" x14ac:dyDescent="0.2">
      <c r="A1879" t="s">
        <v>2873</v>
      </c>
      <c r="B1879" t="s">
        <v>78</v>
      </c>
      <c r="C1879" t="s">
        <v>2829</v>
      </c>
      <c r="D1879" t="s">
        <v>15</v>
      </c>
      <c r="E1879" t="s">
        <v>156</v>
      </c>
      <c r="F1879" s="11" t="s">
        <v>54</v>
      </c>
      <c r="G1879" t="s">
        <v>19</v>
      </c>
      <c r="H1879" t="s">
        <v>48</v>
      </c>
      <c r="I1879" s="11" t="s">
        <v>3468</v>
      </c>
      <c r="J1879" t="s">
        <v>2874</v>
      </c>
      <c r="K1879" s="6">
        <v>43</v>
      </c>
      <c r="L1879" s="6">
        <v>99</v>
      </c>
      <c r="M1879" s="11">
        <v>1</v>
      </c>
      <c r="N1879" s="12">
        <f t="shared" si="29"/>
        <v>198</v>
      </c>
    </row>
    <row r="1880" spans="1:14" x14ac:dyDescent="0.2">
      <c r="A1880" t="s">
        <v>2875</v>
      </c>
      <c r="B1880" t="s">
        <v>58</v>
      </c>
      <c r="C1880" t="s">
        <v>2829</v>
      </c>
      <c r="D1880" t="s">
        <v>15</v>
      </c>
      <c r="E1880" t="s">
        <v>487</v>
      </c>
      <c r="F1880" s="11" t="s">
        <v>54</v>
      </c>
      <c r="G1880" t="s">
        <v>19</v>
      </c>
      <c r="H1880" t="s">
        <v>48</v>
      </c>
      <c r="I1880" s="11" t="s">
        <v>3468</v>
      </c>
      <c r="J1880" t="s">
        <v>2876</v>
      </c>
      <c r="K1880" s="6">
        <v>43</v>
      </c>
      <c r="L1880" s="6">
        <v>99</v>
      </c>
      <c r="M1880" s="11">
        <v>2</v>
      </c>
      <c r="N1880" s="12">
        <f t="shared" si="29"/>
        <v>99</v>
      </c>
    </row>
    <row r="1881" spans="1:14" x14ac:dyDescent="0.2">
      <c r="A1881" t="s">
        <v>2877</v>
      </c>
      <c r="B1881" t="s">
        <v>51</v>
      </c>
      <c r="C1881" t="s">
        <v>2829</v>
      </c>
      <c r="D1881" t="s">
        <v>15</v>
      </c>
      <c r="E1881" t="s">
        <v>487</v>
      </c>
      <c r="F1881" s="11" t="s">
        <v>54</v>
      </c>
      <c r="G1881" t="s">
        <v>19</v>
      </c>
      <c r="H1881" t="s">
        <v>48</v>
      </c>
      <c r="I1881" s="11" t="s">
        <v>3468</v>
      </c>
      <c r="J1881" t="s">
        <v>2878</v>
      </c>
      <c r="K1881" s="6">
        <v>43</v>
      </c>
      <c r="L1881" s="6">
        <v>99</v>
      </c>
      <c r="M1881" s="11">
        <v>1</v>
      </c>
      <c r="N1881" s="12">
        <f t="shared" si="29"/>
        <v>99</v>
      </c>
    </row>
    <row r="1882" spans="1:14" x14ac:dyDescent="0.2">
      <c r="A1882" t="s">
        <v>2877</v>
      </c>
      <c r="B1882" t="s">
        <v>78</v>
      </c>
      <c r="C1882" t="s">
        <v>2829</v>
      </c>
      <c r="D1882" t="s">
        <v>15</v>
      </c>
      <c r="E1882" t="s">
        <v>487</v>
      </c>
      <c r="F1882" s="11" t="s">
        <v>54</v>
      </c>
      <c r="G1882" t="s">
        <v>19</v>
      </c>
      <c r="H1882" t="s">
        <v>48</v>
      </c>
      <c r="I1882" s="11" t="s">
        <v>3468</v>
      </c>
      <c r="J1882" t="s">
        <v>2879</v>
      </c>
      <c r="K1882" s="6">
        <v>43</v>
      </c>
      <c r="L1882" s="6">
        <v>99</v>
      </c>
      <c r="M1882" s="11">
        <v>2</v>
      </c>
      <c r="N1882" s="12">
        <f t="shared" si="29"/>
        <v>198</v>
      </c>
    </row>
    <row r="1883" spans="1:14" x14ac:dyDescent="0.2">
      <c r="A1883" t="s">
        <v>2880</v>
      </c>
      <c r="B1883" t="s">
        <v>58</v>
      </c>
      <c r="C1883" t="s">
        <v>2829</v>
      </c>
      <c r="D1883" t="s">
        <v>15</v>
      </c>
      <c r="E1883" t="s">
        <v>161</v>
      </c>
      <c r="F1883" s="11" t="s">
        <v>54</v>
      </c>
      <c r="G1883" t="s">
        <v>19</v>
      </c>
      <c r="H1883" t="s">
        <v>48</v>
      </c>
      <c r="I1883" s="11" t="s">
        <v>3468</v>
      </c>
      <c r="J1883" t="s">
        <v>2881</v>
      </c>
      <c r="K1883" s="6">
        <v>43</v>
      </c>
      <c r="L1883" s="6">
        <v>99</v>
      </c>
      <c r="M1883" s="11">
        <v>1</v>
      </c>
      <c r="N1883" s="12">
        <f t="shared" si="29"/>
        <v>99</v>
      </c>
    </row>
    <row r="1884" spans="1:14" x14ac:dyDescent="0.2">
      <c r="A1884" t="s">
        <v>2882</v>
      </c>
      <c r="B1884" t="s">
        <v>78</v>
      </c>
      <c r="C1884" t="s">
        <v>2829</v>
      </c>
      <c r="D1884" t="s">
        <v>15</v>
      </c>
      <c r="E1884" t="s">
        <v>183</v>
      </c>
      <c r="F1884" s="11" t="s">
        <v>54</v>
      </c>
      <c r="G1884" t="s">
        <v>19</v>
      </c>
      <c r="H1884" t="s">
        <v>48</v>
      </c>
      <c r="I1884" s="11" t="s">
        <v>3468</v>
      </c>
      <c r="J1884" t="s">
        <v>2883</v>
      </c>
      <c r="K1884" s="6">
        <v>43</v>
      </c>
      <c r="L1884" s="6">
        <v>99</v>
      </c>
      <c r="M1884" s="11">
        <v>1</v>
      </c>
      <c r="N1884" s="12">
        <f t="shared" si="29"/>
        <v>99</v>
      </c>
    </row>
    <row r="1885" spans="1:14" x14ac:dyDescent="0.2">
      <c r="A1885" t="s">
        <v>2882</v>
      </c>
      <c r="B1885" t="s">
        <v>58</v>
      </c>
      <c r="C1885" t="s">
        <v>2829</v>
      </c>
      <c r="D1885" t="s">
        <v>15</v>
      </c>
      <c r="E1885" t="s">
        <v>183</v>
      </c>
      <c r="F1885" s="11" t="s">
        <v>54</v>
      </c>
      <c r="G1885" t="s">
        <v>19</v>
      </c>
      <c r="H1885" t="s">
        <v>48</v>
      </c>
      <c r="I1885" s="11" t="s">
        <v>3468</v>
      </c>
      <c r="J1885" t="s">
        <v>2884</v>
      </c>
      <c r="K1885" s="6">
        <v>43</v>
      </c>
      <c r="L1885" s="6">
        <v>99</v>
      </c>
      <c r="M1885" s="11">
        <v>2</v>
      </c>
      <c r="N1885" s="12">
        <f t="shared" si="29"/>
        <v>198</v>
      </c>
    </row>
    <row r="1886" spans="1:14" x14ac:dyDescent="0.2">
      <c r="A1886" t="s">
        <v>2885</v>
      </c>
      <c r="B1886" t="s">
        <v>72</v>
      </c>
      <c r="C1886" t="s">
        <v>2829</v>
      </c>
      <c r="D1886" t="s">
        <v>15</v>
      </c>
      <c r="E1886" t="s">
        <v>161</v>
      </c>
      <c r="F1886" s="11" t="s">
        <v>54</v>
      </c>
      <c r="G1886" t="s">
        <v>19</v>
      </c>
      <c r="H1886" t="s">
        <v>48</v>
      </c>
      <c r="I1886" s="11" t="s">
        <v>3468</v>
      </c>
      <c r="J1886" t="s">
        <v>2886</v>
      </c>
      <c r="K1886" s="6">
        <v>43</v>
      </c>
      <c r="L1886" s="6">
        <v>99</v>
      </c>
      <c r="M1886" s="11">
        <v>1</v>
      </c>
      <c r="N1886" s="12">
        <f t="shared" si="29"/>
        <v>99</v>
      </c>
    </row>
    <row r="1887" spans="1:14" x14ac:dyDescent="0.2">
      <c r="A1887" t="s">
        <v>2885</v>
      </c>
      <c r="B1887" t="s">
        <v>51</v>
      </c>
      <c r="C1887" t="s">
        <v>2829</v>
      </c>
      <c r="D1887" t="s">
        <v>15</v>
      </c>
      <c r="E1887" t="s">
        <v>161</v>
      </c>
      <c r="F1887" s="11" t="s">
        <v>54</v>
      </c>
      <c r="G1887" t="s">
        <v>19</v>
      </c>
      <c r="H1887" t="s">
        <v>48</v>
      </c>
      <c r="I1887" s="11" t="s">
        <v>3468</v>
      </c>
      <c r="J1887" t="s">
        <v>2887</v>
      </c>
      <c r="K1887" s="6">
        <v>43</v>
      </c>
      <c r="L1887" s="6">
        <v>99</v>
      </c>
      <c r="M1887" s="11">
        <v>1</v>
      </c>
      <c r="N1887" s="12">
        <f t="shared" si="29"/>
        <v>198</v>
      </c>
    </row>
    <row r="1888" spans="1:14" x14ac:dyDescent="0.2">
      <c r="A1888" t="s">
        <v>2885</v>
      </c>
      <c r="B1888" t="s">
        <v>78</v>
      </c>
      <c r="C1888" t="s">
        <v>2829</v>
      </c>
      <c r="D1888" t="s">
        <v>15</v>
      </c>
      <c r="E1888" t="s">
        <v>161</v>
      </c>
      <c r="F1888" s="11" t="s">
        <v>54</v>
      </c>
      <c r="G1888" t="s">
        <v>19</v>
      </c>
      <c r="H1888" t="s">
        <v>48</v>
      </c>
      <c r="I1888" s="11" t="s">
        <v>3468</v>
      </c>
      <c r="J1888" t="s">
        <v>2888</v>
      </c>
      <c r="K1888" s="6">
        <v>43</v>
      </c>
      <c r="L1888" s="6">
        <v>99</v>
      </c>
      <c r="M1888" s="11">
        <v>2</v>
      </c>
      <c r="N1888" s="12">
        <f t="shared" si="29"/>
        <v>99</v>
      </c>
    </row>
    <row r="1889" spans="1:14" x14ac:dyDescent="0.2">
      <c r="A1889" t="s">
        <v>2885</v>
      </c>
      <c r="B1889" t="s">
        <v>58</v>
      </c>
      <c r="C1889" t="s">
        <v>2829</v>
      </c>
      <c r="D1889" t="s">
        <v>15</v>
      </c>
      <c r="E1889" t="s">
        <v>161</v>
      </c>
      <c r="F1889" s="11" t="s">
        <v>54</v>
      </c>
      <c r="G1889" t="s">
        <v>19</v>
      </c>
      <c r="H1889" t="s">
        <v>48</v>
      </c>
      <c r="I1889" s="11" t="s">
        <v>3468</v>
      </c>
      <c r="J1889" t="s">
        <v>2889</v>
      </c>
      <c r="K1889" s="6">
        <v>43</v>
      </c>
      <c r="L1889" s="6">
        <v>99</v>
      </c>
      <c r="M1889" s="11">
        <v>1</v>
      </c>
      <c r="N1889" s="12">
        <f t="shared" si="29"/>
        <v>198</v>
      </c>
    </row>
    <row r="1890" spans="1:14" x14ac:dyDescent="0.2">
      <c r="A1890" t="s">
        <v>2885</v>
      </c>
      <c r="B1890" t="s">
        <v>62</v>
      </c>
      <c r="C1890" t="s">
        <v>2829</v>
      </c>
      <c r="D1890" t="s">
        <v>15</v>
      </c>
      <c r="E1890" t="s">
        <v>161</v>
      </c>
      <c r="F1890" s="11" t="s">
        <v>54</v>
      </c>
      <c r="G1890" t="s">
        <v>19</v>
      </c>
      <c r="H1890" t="s">
        <v>48</v>
      </c>
      <c r="I1890" s="11" t="s">
        <v>3468</v>
      </c>
      <c r="J1890" t="s">
        <v>2890</v>
      </c>
      <c r="K1890" s="6">
        <v>43</v>
      </c>
      <c r="L1890" s="6">
        <v>99</v>
      </c>
      <c r="M1890" s="11">
        <v>2</v>
      </c>
      <c r="N1890" s="12">
        <f t="shared" si="29"/>
        <v>99</v>
      </c>
    </row>
    <row r="1891" spans="1:14" x14ac:dyDescent="0.2">
      <c r="A1891" t="s">
        <v>2891</v>
      </c>
      <c r="B1891" t="s">
        <v>72</v>
      </c>
      <c r="C1891" t="s">
        <v>2829</v>
      </c>
      <c r="D1891" t="s">
        <v>15</v>
      </c>
      <c r="E1891" t="s">
        <v>107</v>
      </c>
      <c r="F1891" s="11" t="s">
        <v>54</v>
      </c>
      <c r="G1891" t="s">
        <v>19</v>
      </c>
      <c r="H1891" t="s">
        <v>48</v>
      </c>
      <c r="I1891" s="11" t="s">
        <v>3468</v>
      </c>
      <c r="J1891" t="s">
        <v>2892</v>
      </c>
      <c r="K1891" s="6">
        <v>43</v>
      </c>
      <c r="L1891" s="6">
        <v>99</v>
      </c>
      <c r="M1891" s="11">
        <v>1</v>
      </c>
      <c r="N1891" s="12">
        <f t="shared" si="29"/>
        <v>198</v>
      </c>
    </row>
    <row r="1892" spans="1:14" x14ac:dyDescent="0.2">
      <c r="A1892" t="s">
        <v>2891</v>
      </c>
      <c r="B1892" t="s">
        <v>78</v>
      </c>
      <c r="C1892" t="s">
        <v>2829</v>
      </c>
      <c r="D1892" t="s">
        <v>15</v>
      </c>
      <c r="E1892" t="s">
        <v>107</v>
      </c>
      <c r="F1892" s="11" t="s">
        <v>54</v>
      </c>
      <c r="G1892" t="s">
        <v>19</v>
      </c>
      <c r="H1892" t="s">
        <v>48</v>
      </c>
      <c r="I1892" s="11" t="s">
        <v>3468</v>
      </c>
      <c r="J1892" t="s">
        <v>2893</v>
      </c>
      <c r="K1892" s="6">
        <v>43</v>
      </c>
      <c r="L1892" s="6">
        <v>99</v>
      </c>
      <c r="M1892" s="11">
        <v>2</v>
      </c>
      <c r="N1892" s="12">
        <f t="shared" si="29"/>
        <v>99</v>
      </c>
    </row>
    <row r="1893" spans="1:14" x14ac:dyDescent="0.2">
      <c r="A1893" t="s">
        <v>2891</v>
      </c>
      <c r="B1893" t="s">
        <v>58</v>
      </c>
      <c r="C1893" t="s">
        <v>2829</v>
      </c>
      <c r="D1893" t="s">
        <v>15</v>
      </c>
      <c r="E1893" t="s">
        <v>107</v>
      </c>
      <c r="F1893" s="11" t="s">
        <v>54</v>
      </c>
      <c r="G1893" t="s">
        <v>19</v>
      </c>
      <c r="H1893" t="s">
        <v>48</v>
      </c>
      <c r="I1893" s="11" t="s">
        <v>3468</v>
      </c>
      <c r="J1893" t="s">
        <v>2894</v>
      </c>
      <c r="K1893" s="6">
        <v>43</v>
      </c>
      <c r="L1893" s="6">
        <v>99</v>
      </c>
      <c r="M1893" s="11">
        <v>1</v>
      </c>
      <c r="N1893" s="12">
        <f t="shared" si="29"/>
        <v>99</v>
      </c>
    </row>
    <row r="1894" spans="1:14" x14ac:dyDescent="0.2">
      <c r="A1894" t="s">
        <v>2891</v>
      </c>
      <c r="B1894" t="s">
        <v>62</v>
      </c>
      <c r="C1894" t="s">
        <v>2829</v>
      </c>
      <c r="D1894" t="s">
        <v>15</v>
      </c>
      <c r="E1894" t="s">
        <v>107</v>
      </c>
      <c r="F1894" s="11" t="s">
        <v>54</v>
      </c>
      <c r="G1894" t="s">
        <v>19</v>
      </c>
      <c r="H1894" t="s">
        <v>48</v>
      </c>
      <c r="I1894" s="11" t="s">
        <v>3468</v>
      </c>
      <c r="J1894" t="s">
        <v>2895</v>
      </c>
      <c r="K1894" s="6">
        <v>43</v>
      </c>
      <c r="L1894" s="6">
        <v>99</v>
      </c>
      <c r="M1894" s="11">
        <v>2</v>
      </c>
      <c r="N1894" s="12">
        <f t="shared" si="29"/>
        <v>99</v>
      </c>
    </row>
    <row r="1895" spans="1:14" x14ac:dyDescent="0.2">
      <c r="A1895" t="s">
        <v>2896</v>
      </c>
      <c r="B1895" t="s">
        <v>58</v>
      </c>
      <c r="C1895" t="s">
        <v>2829</v>
      </c>
      <c r="D1895" t="s">
        <v>15</v>
      </c>
      <c r="E1895" t="s">
        <v>98</v>
      </c>
      <c r="F1895" s="11" t="s">
        <v>54</v>
      </c>
      <c r="G1895" t="s">
        <v>19</v>
      </c>
      <c r="H1895" t="s">
        <v>48</v>
      </c>
      <c r="I1895" s="11" t="s">
        <v>3468</v>
      </c>
      <c r="J1895" t="s">
        <v>2897</v>
      </c>
      <c r="K1895" s="6">
        <v>43</v>
      </c>
      <c r="L1895" s="6">
        <v>99</v>
      </c>
      <c r="M1895" s="11">
        <v>1</v>
      </c>
      <c r="N1895" s="12">
        <f t="shared" si="29"/>
        <v>99</v>
      </c>
    </row>
    <row r="1896" spans="1:14" x14ac:dyDescent="0.2">
      <c r="A1896" t="s">
        <v>2898</v>
      </c>
      <c r="B1896" t="s">
        <v>58</v>
      </c>
      <c r="C1896" t="s">
        <v>70</v>
      </c>
      <c r="D1896" t="s">
        <v>15</v>
      </c>
      <c r="E1896" t="s">
        <v>17</v>
      </c>
      <c r="F1896" s="11" t="s">
        <v>54</v>
      </c>
      <c r="G1896" t="s">
        <v>19</v>
      </c>
      <c r="H1896" t="s">
        <v>48</v>
      </c>
      <c r="I1896" s="11" t="s">
        <v>3468</v>
      </c>
      <c r="J1896" t="s">
        <v>2899</v>
      </c>
      <c r="K1896" s="6">
        <v>43</v>
      </c>
      <c r="L1896" s="6">
        <v>99</v>
      </c>
      <c r="M1896" s="11">
        <v>1</v>
      </c>
      <c r="N1896" s="12">
        <f t="shared" si="29"/>
        <v>99</v>
      </c>
    </row>
    <row r="1897" spans="1:14" x14ac:dyDescent="0.2">
      <c r="A1897" t="s">
        <v>2900</v>
      </c>
      <c r="B1897" t="s">
        <v>78</v>
      </c>
      <c r="C1897" t="s">
        <v>70</v>
      </c>
      <c r="D1897" t="s">
        <v>15</v>
      </c>
      <c r="E1897" t="s">
        <v>107</v>
      </c>
      <c r="F1897" s="11" t="s">
        <v>54</v>
      </c>
      <c r="G1897" t="s">
        <v>19</v>
      </c>
      <c r="H1897" t="s">
        <v>48</v>
      </c>
      <c r="I1897" s="11" t="s">
        <v>3468</v>
      </c>
      <c r="J1897" t="s">
        <v>2901</v>
      </c>
      <c r="K1897" s="6">
        <v>43</v>
      </c>
      <c r="L1897" s="6">
        <v>99</v>
      </c>
      <c r="M1897" s="11">
        <v>1</v>
      </c>
      <c r="N1897" s="12">
        <f t="shared" si="29"/>
        <v>198</v>
      </c>
    </row>
    <row r="1898" spans="1:14" x14ac:dyDescent="0.2">
      <c r="A1898" t="s">
        <v>2902</v>
      </c>
      <c r="B1898" t="s">
        <v>40</v>
      </c>
      <c r="C1898" t="s">
        <v>2903</v>
      </c>
      <c r="D1898" t="s">
        <v>15</v>
      </c>
      <c r="E1898" t="s">
        <v>349</v>
      </c>
      <c r="F1898" s="11" t="s">
        <v>36</v>
      </c>
      <c r="G1898" t="s">
        <v>43</v>
      </c>
      <c r="H1898" t="s">
        <v>44</v>
      </c>
      <c r="I1898" s="11" t="s">
        <v>3468</v>
      </c>
      <c r="J1898" t="s">
        <v>2904</v>
      </c>
      <c r="K1898" s="6">
        <v>34</v>
      </c>
      <c r="L1898" s="6">
        <v>79</v>
      </c>
      <c r="M1898" s="11">
        <v>1</v>
      </c>
      <c r="N1898" s="12">
        <f t="shared" si="29"/>
        <v>158</v>
      </c>
    </row>
    <row r="1899" spans="1:14" x14ac:dyDescent="0.2">
      <c r="A1899" t="s">
        <v>2905</v>
      </c>
      <c r="B1899" t="s">
        <v>40</v>
      </c>
      <c r="C1899" t="s">
        <v>2903</v>
      </c>
      <c r="D1899" t="s">
        <v>15</v>
      </c>
      <c r="E1899" t="s">
        <v>42</v>
      </c>
      <c r="F1899" s="11" t="s">
        <v>36</v>
      </c>
      <c r="G1899" t="s">
        <v>43</v>
      </c>
      <c r="H1899" t="s">
        <v>44</v>
      </c>
      <c r="I1899" s="11" t="s">
        <v>3468</v>
      </c>
      <c r="J1899" t="s">
        <v>2906</v>
      </c>
      <c r="K1899" s="6">
        <v>34</v>
      </c>
      <c r="L1899" s="6">
        <v>79</v>
      </c>
      <c r="M1899" s="11">
        <v>1</v>
      </c>
      <c r="N1899" s="12">
        <f t="shared" si="29"/>
        <v>79</v>
      </c>
    </row>
    <row r="1900" spans="1:14" x14ac:dyDescent="0.2">
      <c r="A1900" t="s">
        <v>2907</v>
      </c>
      <c r="B1900" t="s">
        <v>13</v>
      </c>
      <c r="C1900" t="s">
        <v>85</v>
      </c>
      <c r="D1900" t="s">
        <v>15</v>
      </c>
      <c r="E1900" t="s">
        <v>27</v>
      </c>
      <c r="F1900" s="11" t="s">
        <v>18</v>
      </c>
      <c r="G1900" t="s">
        <v>19</v>
      </c>
      <c r="H1900" t="s">
        <v>86</v>
      </c>
      <c r="I1900" s="11" t="s">
        <v>3468</v>
      </c>
      <c r="J1900" t="s">
        <v>2908</v>
      </c>
      <c r="K1900" s="6">
        <v>65</v>
      </c>
      <c r="L1900" s="6">
        <v>150</v>
      </c>
      <c r="M1900" s="11">
        <v>2</v>
      </c>
      <c r="N1900" s="12">
        <f t="shared" si="29"/>
        <v>150</v>
      </c>
    </row>
    <row r="1901" spans="1:14" x14ac:dyDescent="0.2">
      <c r="A1901" t="s">
        <v>2909</v>
      </c>
      <c r="B1901" t="s">
        <v>24</v>
      </c>
      <c r="C1901" t="s">
        <v>85</v>
      </c>
      <c r="D1901" t="s">
        <v>15</v>
      </c>
      <c r="E1901" t="s">
        <v>27</v>
      </c>
      <c r="F1901" s="11" t="s">
        <v>18</v>
      </c>
      <c r="G1901" t="s">
        <v>19</v>
      </c>
      <c r="H1901" t="s">
        <v>86</v>
      </c>
      <c r="I1901" s="11" t="s">
        <v>3468</v>
      </c>
      <c r="J1901" t="s">
        <v>2910</v>
      </c>
      <c r="K1901" s="6">
        <v>54</v>
      </c>
      <c r="L1901" s="6">
        <v>125</v>
      </c>
      <c r="M1901" s="11">
        <v>2</v>
      </c>
      <c r="N1901" s="12">
        <f t="shared" si="29"/>
        <v>125</v>
      </c>
    </row>
    <row r="1902" spans="1:14" x14ac:dyDescent="0.2">
      <c r="A1902" t="s">
        <v>2909</v>
      </c>
      <c r="B1902" t="s">
        <v>34</v>
      </c>
      <c r="C1902" t="s">
        <v>85</v>
      </c>
      <c r="D1902" t="s">
        <v>15</v>
      </c>
      <c r="E1902" t="s">
        <v>27</v>
      </c>
      <c r="F1902" s="11" t="s">
        <v>18</v>
      </c>
      <c r="G1902" t="s">
        <v>19</v>
      </c>
      <c r="H1902" t="s">
        <v>86</v>
      </c>
      <c r="I1902" s="11" t="s">
        <v>3468</v>
      </c>
      <c r="J1902" t="s">
        <v>2911</v>
      </c>
      <c r="K1902" s="6">
        <v>54</v>
      </c>
      <c r="L1902" s="6">
        <v>125</v>
      </c>
      <c r="M1902" s="11">
        <v>1</v>
      </c>
      <c r="N1902" s="12">
        <f t="shared" si="29"/>
        <v>125</v>
      </c>
    </row>
    <row r="1903" spans="1:14" x14ac:dyDescent="0.2">
      <c r="A1903" t="s">
        <v>2909</v>
      </c>
      <c r="B1903" t="s">
        <v>37</v>
      </c>
      <c r="C1903" t="s">
        <v>85</v>
      </c>
      <c r="D1903" t="s">
        <v>15</v>
      </c>
      <c r="E1903" t="s">
        <v>27</v>
      </c>
      <c r="F1903" s="11" t="s">
        <v>18</v>
      </c>
      <c r="G1903" t="s">
        <v>19</v>
      </c>
      <c r="H1903" t="s">
        <v>86</v>
      </c>
      <c r="I1903" s="11" t="s">
        <v>3468</v>
      </c>
      <c r="J1903" t="s">
        <v>2912</v>
      </c>
      <c r="K1903" s="6">
        <v>54</v>
      </c>
      <c r="L1903" s="6">
        <v>125</v>
      </c>
      <c r="M1903" s="11">
        <v>1</v>
      </c>
      <c r="N1903" s="12">
        <f t="shared" si="29"/>
        <v>250</v>
      </c>
    </row>
    <row r="1904" spans="1:14" x14ac:dyDescent="0.2">
      <c r="A1904" t="s">
        <v>2909</v>
      </c>
      <c r="B1904" t="s">
        <v>304</v>
      </c>
      <c r="C1904" t="s">
        <v>85</v>
      </c>
      <c r="D1904" t="s">
        <v>15</v>
      </c>
      <c r="E1904" t="s">
        <v>27</v>
      </c>
      <c r="F1904" s="11" t="s">
        <v>18</v>
      </c>
      <c r="G1904" t="s">
        <v>19</v>
      </c>
      <c r="H1904" t="s">
        <v>86</v>
      </c>
      <c r="I1904" s="11" t="s">
        <v>3468</v>
      </c>
      <c r="J1904" t="s">
        <v>2913</v>
      </c>
      <c r="K1904" s="6">
        <v>54</v>
      </c>
      <c r="L1904" s="6">
        <v>125</v>
      </c>
      <c r="M1904" s="11">
        <v>1</v>
      </c>
      <c r="N1904" s="12">
        <f t="shared" si="29"/>
        <v>125</v>
      </c>
    </row>
    <row r="1905" spans="1:14" x14ac:dyDescent="0.2">
      <c r="A1905" t="s">
        <v>2914</v>
      </c>
      <c r="B1905" t="s">
        <v>24</v>
      </c>
      <c r="C1905" t="s">
        <v>85</v>
      </c>
      <c r="D1905" t="s">
        <v>15</v>
      </c>
      <c r="E1905" t="s">
        <v>42</v>
      </c>
      <c r="F1905" s="11" t="s">
        <v>18</v>
      </c>
      <c r="G1905" t="s">
        <v>19</v>
      </c>
      <c r="H1905" t="s">
        <v>86</v>
      </c>
      <c r="I1905" s="11" t="s">
        <v>3468</v>
      </c>
      <c r="J1905" t="s">
        <v>2915</v>
      </c>
      <c r="K1905" s="6">
        <v>69</v>
      </c>
      <c r="L1905" s="6">
        <v>159</v>
      </c>
      <c r="M1905" s="11">
        <v>1</v>
      </c>
      <c r="N1905" s="12">
        <f t="shared" si="29"/>
        <v>159</v>
      </c>
    </row>
    <row r="1906" spans="1:14" x14ac:dyDescent="0.2">
      <c r="A1906" t="s">
        <v>2914</v>
      </c>
      <c r="B1906" t="s">
        <v>37</v>
      </c>
      <c r="C1906" t="s">
        <v>85</v>
      </c>
      <c r="D1906" t="s">
        <v>15</v>
      </c>
      <c r="E1906" t="s">
        <v>42</v>
      </c>
      <c r="F1906" s="11" t="s">
        <v>18</v>
      </c>
      <c r="G1906" t="s">
        <v>19</v>
      </c>
      <c r="H1906" t="s">
        <v>86</v>
      </c>
      <c r="I1906" s="11" t="s">
        <v>3468</v>
      </c>
      <c r="J1906" t="s">
        <v>2916</v>
      </c>
      <c r="K1906" s="6">
        <v>69</v>
      </c>
      <c r="L1906" s="6">
        <v>159</v>
      </c>
      <c r="M1906" s="11">
        <v>2</v>
      </c>
      <c r="N1906" s="12">
        <f t="shared" si="29"/>
        <v>318</v>
      </c>
    </row>
    <row r="1907" spans="1:14" x14ac:dyDescent="0.2">
      <c r="A1907" t="s">
        <v>2914</v>
      </c>
      <c r="B1907" t="s">
        <v>304</v>
      </c>
      <c r="C1907" t="s">
        <v>85</v>
      </c>
      <c r="D1907" t="s">
        <v>15</v>
      </c>
      <c r="E1907" t="s">
        <v>42</v>
      </c>
      <c r="F1907" s="11" t="s">
        <v>18</v>
      </c>
      <c r="G1907" t="s">
        <v>19</v>
      </c>
      <c r="H1907" t="s">
        <v>86</v>
      </c>
      <c r="I1907" s="11" t="s">
        <v>3468</v>
      </c>
      <c r="J1907" t="s">
        <v>2917</v>
      </c>
      <c r="K1907" s="6">
        <v>69</v>
      </c>
      <c r="L1907" s="6">
        <v>159</v>
      </c>
      <c r="M1907" s="11">
        <v>1</v>
      </c>
      <c r="N1907" s="12">
        <f t="shared" si="29"/>
        <v>636</v>
      </c>
    </row>
    <row r="1908" spans="1:14" x14ac:dyDescent="0.2">
      <c r="A1908" t="s">
        <v>2918</v>
      </c>
      <c r="B1908" t="s">
        <v>37</v>
      </c>
      <c r="C1908" t="s">
        <v>85</v>
      </c>
      <c r="D1908" t="s">
        <v>15</v>
      </c>
      <c r="E1908" t="s">
        <v>17</v>
      </c>
      <c r="F1908" s="11" t="s">
        <v>18</v>
      </c>
      <c r="G1908" t="s">
        <v>19</v>
      </c>
      <c r="H1908" t="s">
        <v>86</v>
      </c>
      <c r="I1908" s="11" t="s">
        <v>3468</v>
      </c>
      <c r="J1908" t="s">
        <v>2919</v>
      </c>
      <c r="K1908" s="6">
        <v>46</v>
      </c>
      <c r="L1908" s="6">
        <v>106</v>
      </c>
      <c r="M1908" s="11">
        <v>1</v>
      </c>
      <c r="N1908" s="12">
        <f t="shared" si="29"/>
        <v>106</v>
      </c>
    </row>
    <row r="1909" spans="1:14" x14ac:dyDescent="0.2">
      <c r="A1909" t="s">
        <v>2920</v>
      </c>
      <c r="B1909" t="s">
        <v>37</v>
      </c>
      <c r="C1909" t="s">
        <v>85</v>
      </c>
      <c r="D1909" t="s">
        <v>15</v>
      </c>
      <c r="E1909" t="s">
        <v>17</v>
      </c>
      <c r="F1909" s="11" t="s">
        <v>18</v>
      </c>
      <c r="G1909" t="s">
        <v>19</v>
      </c>
      <c r="H1909" t="s">
        <v>86</v>
      </c>
      <c r="I1909" s="11" t="s">
        <v>3468</v>
      </c>
      <c r="J1909" t="s">
        <v>2921</v>
      </c>
      <c r="K1909" s="6">
        <v>61</v>
      </c>
      <c r="L1909" s="6">
        <v>142</v>
      </c>
      <c r="M1909" s="11">
        <v>2</v>
      </c>
      <c r="N1909" s="12">
        <f t="shared" si="29"/>
        <v>142</v>
      </c>
    </row>
    <row r="1910" spans="1:14" x14ac:dyDescent="0.2">
      <c r="A1910" t="s">
        <v>2920</v>
      </c>
      <c r="B1910" t="s">
        <v>304</v>
      </c>
      <c r="C1910" t="s">
        <v>85</v>
      </c>
      <c r="D1910" t="s">
        <v>15</v>
      </c>
      <c r="E1910" t="s">
        <v>17</v>
      </c>
      <c r="F1910" s="11" t="s">
        <v>18</v>
      </c>
      <c r="G1910" t="s">
        <v>19</v>
      </c>
      <c r="H1910" t="s">
        <v>86</v>
      </c>
      <c r="I1910" s="11" t="s">
        <v>3468</v>
      </c>
      <c r="J1910" t="s">
        <v>2922</v>
      </c>
      <c r="K1910" s="6">
        <v>61</v>
      </c>
      <c r="L1910" s="6">
        <v>142</v>
      </c>
      <c r="M1910" s="11">
        <v>4</v>
      </c>
      <c r="N1910" s="12">
        <f t="shared" si="29"/>
        <v>142</v>
      </c>
    </row>
    <row r="1911" spans="1:14" x14ac:dyDescent="0.2">
      <c r="A1911" t="s">
        <v>2923</v>
      </c>
      <c r="B1911" t="s">
        <v>37</v>
      </c>
      <c r="C1911" t="s">
        <v>85</v>
      </c>
      <c r="D1911" t="s">
        <v>15</v>
      </c>
      <c r="E1911" t="s">
        <v>17</v>
      </c>
      <c r="F1911" s="11" t="s">
        <v>18</v>
      </c>
      <c r="G1911" t="s">
        <v>19</v>
      </c>
      <c r="H1911" t="s">
        <v>86</v>
      </c>
      <c r="I1911" s="11" t="s">
        <v>3468</v>
      </c>
      <c r="J1911" t="s">
        <v>2924</v>
      </c>
      <c r="K1911" s="6">
        <v>54</v>
      </c>
      <c r="L1911" s="6">
        <v>125</v>
      </c>
      <c r="M1911" s="11">
        <v>1</v>
      </c>
      <c r="N1911" s="12">
        <f t="shared" si="29"/>
        <v>250</v>
      </c>
    </row>
    <row r="1912" spans="1:14" x14ac:dyDescent="0.2">
      <c r="A1912" t="s">
        <v>2925</v>
      </c>
      <c r="B1912" t="s">
        <v>34</v>
      </c>
      <c r="C1912" t="s">
        <v>86</v>
      </c>
      <c r="D1912" t="s">
        <v>15</v>
      </c>
      <c r="E1912" t="s">
        <v>17</v>
      </c>
      <c r="F1912" s="11" t="s">
        <v>18</v>
      </c>
      <c r="G1912" t="s">
        <v>19</v>
      </c>
      <c r="H1912" t="s">
        <v>86</v>
      </c>
      <c r="I1912" s="11" t="s">
        <v>3468</v>
      </c>
      <c r="J1912" t="s">
        <v>2926</v>
      </c>
      <c r="K1912" s="6">
        <v>60</v>
      </c>
      <c r="L1912" s="6">
        <v>139</v>
      </c>
      <c r="M1912" s="11">
        <v>1</v>
      </c>
      <c r="N1912" s="12">
        <f t="shared" si="29"/>
        <v>278</v>
      </c>
    </row>
    <row r="1913" spans="1:14" x14ac:dyDescent="0.2">
      <c r="A1913" t="s">
        <v>2925</v>
      </c>
      <c r="B1913" t="s">
        <v>304</v>
      </c>
      <c r="C1913" t="s">
        <v>86</v>
      </c>
      <c r="D1913" t="s">
        <v>15</v>
      </c>
      <c r="E1913" t="s">
        <v>17</v>
      </c>
      <c r="F1913" s="11" t="s">
        <v>18</v>
      </c>
      <c r="G1913" t="s">
        <v>19</v>
      </c>
      <c r="H1913" t="s">
        <v>86</v>
      </c>
      <c r="I1913" s="11" t="s">
        <v>3468</v>
      </c>
      <c r="J1913" t="s">
        <v>2927</v>
      </c>
      <c r="K1913" s="6">
        <v>60</v>
      </c>
      <c r="L1913" s="6">
        <v>139</v>
      </c>
      <c r="M1913" s="11">
        <v>1</v>
      </c>
      <c r="N1913" s="12">
        <f t="shared" si="29"/>
        <v>139</v>
      </c>
    </row>
    <row r="1914" spans="1:14" x14ac:dyDescent="0.2">
      <c r="A1914" t="s">
        <v>2928</v>
      </c>
      <c r="B1914" t="s">
        <v>24</v>
      </c>
      <c r="C1914" t="s">
        <v>85</v>
      </c>
      <c r="D1914" t="s">
        <v>15</v>
      </c>
      <c r="E1914" t="s">
        <v>42</v>
      </c>
      <c r="F1914" s="11" t="s">
        <v>18</v>
      </c>
      <c r="G1914" t="s">
        <v>19</v>
      </c>
      <c r="H1914" t="s">
        <v>86</v>
      </c>
      <c r="I1914" s="11" t="s">
        <v>3468</v>
      </c>
      <c r="J1914" t="s">
        <v>2929</v>
      </c>
      <c r="K1914" s="6">
        <v>51</v>
      </c>
      <c r="L1914" s="6">
        <v>119</v>
      </c>
      <c r="M1914" s="11">
        <v>2</v>
      </c>
      <c r="N1914" s="12">
        <f t="shared" si="29"/>
        <v>119</v>
      </c>
    </row>
    <row r="1915" spans="1:14" x14ac:dyDescent="0.2">
      <c r="A1915" t="s">
        <v>2928</v>
      </c>
      <c r="B1915" t="s">
        <v>304</v>
      </c>
      <c r="C1915" t="s">
        <v>85</v>
      </c>
      <c r="D1915" t="s">
        <v>15</v>
      </c>
      <c r="E1915" t="s">
        <v>42</v>
      </c>
      <c r="F1915" s="11" t="s">
        <v>18</v>
      </c>
      <c r="G1915" t="s">
        <v>19</v>
      </c>
      <c r="H1915" t="s">
        <v>86</v>
      </c>
      <c r="I1915" s="11" t="s">
        <v>3468</v>
      </c>
      <c r="J1915" t="s">
        <v>2930</v>
      </c>
      <c r="K1915" s="6">
        <v>51</v>
      </c>
      <c r="L1915" s="6">
        <v>119</v>
      </c>
      <c r="M1915" s="11">
        <v>2</v>
      </c>
      <c r="N1915" s="12">
        <f t="shared" si="29"/>
        <v>238</v>
      </c>
    </row>
    <row r="1916" spans="1:14" x14ac:dyDescent="0.2">
      <c r="A1916" t="s">
        <v>2931</v>
      </c>
      <c r="B1916" t="s">
        <v>13</v>
      </c>
      <c r="C1916" t="s">
        <v>85</v>
      </c>
      <c r="D1916" t="s">
        <v>15</v>
      </c>
      <c r="E1916" t="s">
        <v>42</v>
      </c>
      <c r="F1916" s="11" t="s">
        <v>18</v>
      </c>
      <c r="G1916" t="s">
        <v>19</v>
      </c>
      <c r="H1916" t="s">
        <v>86</v>
      </c>
      <c r="I1916" s="11" t="s">
        <v>3468</v>
      </c>
      <c r="J1916" t="s">
        <v>2932</v>
      </c>
      <c r="K1916" s="6">
        <v>49</v>
      </c>
      <c r="L1916" s="6">
        <v>114</v>
      </c>
      <c r="M1916" s="11">
        <v>1</v>
      </c>
      <c r="N1916" s="12">
        <f t="shared" si="29"/>
        <v>342</v>
      </c>
    </row>
    <row r="1917" spans="1:14" x14ac:dyDescent="0.2">
      <c r="A1917" t="s">
        <v>2933</v>
      </c>
      <c r="B1917" t="s">
        <v>37</v>
      </c>
      <c r="C1917" t="s">
        <v>85</v>
      </c>
      <c r="D1917" t="s">
        <v>15</v>
      </c>
      <c r="E1917" t="s">
        <v>17</v>
      </c>
      <c r="F1917" s="11" t="s">
        <v>18</v>
      </c>
      <c r="G1917" t="s">
        <v>19</v>
      </c>
      <c r="H1917" t="s">
        <v>86</v>
      </c>
      <c r="I1917" s="11" t="s">
        <v>3468</v>
      </c>
      <c r="J1917" t="s">
        <v>2934</v>
      </c>
      <c r="K1917" s="6">
        <v>46</v>
      </c>
      <c r="L1917" s="6">
        <v>108</v>
      </c>
      <c r="M1917" s="11">
        <v>1</v>
      </c>
      <c r="N1917" s="12">
        <f t="shared" si="29"/>
        <v>108</v>
      </c>
    </row>
    <row r="1918" spans="1:14" x14ac:dyDescent="0.2">
      <c r="A1918" t="s">
        <v>2933</v>
      </c>
      <c r="B1918" t="s">
        <v>304</v>
      </c>
      <c r="C1918" t="s">
        <v>85</v>
      </c>
      <c r="D1918" t="s">
        <v>15</v>
      </c>
      <c r="E1918" t="s">
        <v>17</v>
      </c>
      <c r="F1918" s="11" t="s">
        <v>18</v>
      </c>
      <c r="G1918" t="s">
        <v>19</v>
      </c>
      <c r="H1918" t="s">
        <v>86</v>
      </c>
      <c r="I1918" s="11" t="s">
        <v>3468</v>
      </c>
      <c r="J1918" t="s">
        <v>2935</v>
      </c>
      <c r="K1918" s="6">
        <v>46</v>
      </c>
      <c r="L1918" s="6">
        <v>108</v>
      </c>
      <c r="M1918" s="11">
        <v>2</v>
      </c>
      <c r="N1918" s="12">
        <f t="shared" si="29"/>
        <v>324</v>
      </c>
    </row>
    <row r="1919" spans="1:14" x14ac:dyDescent="0.2">
      <c r="A1919" t="s">
        <v>2936</v>
      </c>
      <c r="B1919" t="s">
        <v>24</v>
      </c>
      <c r="C1919" t="s">
        <v>85</v>
      </c>
      <c r="D1919" t="s">
        <v>15</v>
      </c>
      <c r="E1919" t="s">
        <v>156</v>
      </c>
      <c r="F1919" s="11" t="s">
        <v>18</v>
      </c>
      <c r="G1919" t="s">
        <v>19</v>
      </c>
      <c r="H1919" t="s">
        <v>86</v>
      </c>
      <c r="I1919" s="11" t="s">
        <v>3468</v>
      </c>
      <c r="J1919" t="s">
        <v>2937</v>
      </c>
      <c r="K1919" s="6">
        <v>46</v>
      </c>
      <c r="L1919" s="6">
        <v>107</v>
      </c>
      <c r="M1919" s="11">
        <v>3</v>
      </c>
      <c r="N1919" s="12">
        <f t="shared" si="29"/>
        <v>214</v>
      </c>
    </row>
    <row r="1920" spans="1:14" x14ac:dyDescent="0.2">
      <c r="A1920" t="s">
        <v>2938</v>
      </c>
      <c r="B1920" t="s">
        <v>13</v>
      </c>
      <c r="C1920" t="s">
        <v>85</v>
      </c>
      <c r="D1920" t="s">
        <v>15</v>
      </c>
      <c r="E1920" t="s">
        <v>17</v>
      </c>
      <c r="F1920" s="11" t="s">
        <v>18</v>
      </c>
      <c r="G1920" t="s">
        <v>19</v>
      </c>
      <c r="H1920" t="s">
        <v>86</v>
      </c>
      <c r="I1920" s="11" t="s">
        <v>3468</v>
      </c>
      <c r="J1920" t="s">
        <v>2939</v>
      </c>
      <c r="K1920" s="6">
        <v>46</v>
      </c>
      <c r="L1920" s="6">
        <v>107</v>
      </c>
      <c r="M1920" s="11">
        <v>1</v>
      </c>
      <c r="N1920" s="12">
        <f t="shared" si="29"/>
        <v>107</v>
      </c>
    </row>
    <row r="1921" spans="1:14" x14ac:dyDescent="0.2">
      <c r="A1921" t="s">
        <v>2938</v>
      </c>
      <c r="B1921" t="s">
        <v>304</v>
      </c>
      <c r="C1921" t="s">
        <v>85</v>
      </c>
      <c r="D1921" t="s">
        <v>15</v>
      </c>
      <c r="E1921" t="s">
        <v>17</v>
      </c>
      <c r="F1921" s="11" t="s">
        <v>18</v>
      </c>
      <c r="G1921" t="s">
        <v>19</v>
      </c>
      <c r="H1921" t="s">
        <v>86</v>
      </c>
      <c r="I1921" s="11" t="s">
        <v>3468</v>
      </c>
      <c r="J1921" t="s">
        <v>2940</v>
      </c>
      <c r="K1921" s="6">
        <v>46</v>
      </c>
      <c r="L1921" s="6">
        <v>107</v>
      </c>
      <c r="M1921" s="11">
        <v>3</v>
      </c>
      <c r="N1921" s="12">
        <f t="shared" si="29"/>
        <v>428</v>
      </c>
    </row>
    <row r="1922" spans="1:14" x14ac:dyDescent="0.2">
      <c r="A1922" t="s">
        <v>2941</v>
      </c>
      <c r="B1922" t="s">
        <v>24</v>
      </c>
      <c r="C1922" t="s">
        <v>85</v>
      </c>
      <c r="D1922" t="s">
        <v>15</v>
      </c>
      <c r="E1922" t="s">
        <v>42</v>
      </c>
      <c r="F1922" s="11" t="s">
        <v>18</v>
      </c>
      <c r="G1922" t="s">
        <v>19</v>
      </c>
      <c r="H1922" t="s">
        <v>86</v>
      </c>
      <c r="I1922" s="11" t="s">
        <v>3468</v>
      </c>
      <c r="J1922" t="s">
        <v>2942</v>
      </c>
      <c r="K1922" s="6">
        <v>54</v>
      </c>
      <c r="L1922" s="6">
        <v>125</v>
      </c>
      <c r="M1922" s="11">
        <v>2</v>
      </c>
      <c r="N1922" s="12">
        <f t="shared" si="29"/>
        <v>125</v>
      </c>
    </row>
    <row r="1923" spans="1:14" x14ac:dyDescent="0.2">
      <c r="A1923" t="s">
        <v>2941</v>
      </c>
      <c r="B1923" t="s">
        <v>34</v>
      </c>
      <c r="C1923" t="s">
        <v>85</v>
      </c>
      <c r="D1923" t="s">
        <v>15</v>
      </c>
      <c r="E1923" t="s">
        <v>42</v>
      </c>
      <c r="F1923" s="11" t="s">
        <v>18</v>
      </c>
      <c r="G1923" t="s">
        <v>19</v>
      </c>
      <c r="H1923" t="s">
        <v>86</v>
      </c>
      <c r="I1923" s="11" t="s">
        <v>3468</v>
      </c>
      <c r="J1923" t="s">
        <v>2943</v>
      </c>
      <c r="K1923" s="6">
        <v>54</v>
      </c>
      <c r="L1923" s="6">
        <v>125</v>
      </c>
      <c r="M1923" s="11">
        <v>1</v>
      </c>
      <c r="N1923" s="12">
        <f t="shared" ref="N1923:N1986" si="30">L1923*M1926</f>
        <v>125</v>
      </c>
    </row>
    <row r="1924" spans="1:14" x14ac:dyDescent="0.2">
      <c r="A1924" t="s">
        <v>2944</v>
      </c>
      <c r="B1924" t="s">
        <v>67</v>
      </c>
      <c r="C1924" t="s">
        <v>85</v>
      </c>
      <c r="D1924" t="s">
        <v>15</v>
      </c>
      <c r="E1924" t="s">
        <v>17</v>
      </c>
      <c r="F1924" s="11" t="s">
        <v>54</v>
      </c>
      <c r="G1924" t="s">
        <v>19</v>
      </c>
      <c r="H1924" t="s">
        <v>86</v>
      </c>
      <c r="I1924" s="11" t="s">
        <v>3468</v>
      </c>
      <c r="J1924" t="s">
        <v>2945</v>
      </c>
      <c r="K1924" s="6">
        <v>35</v>
      </c>
      <c r="L1924" s="6">
        <v>82</v>
      </c>
      <c r="M1924" s="11">
        <v>4</v>
      </c>
      <c r="N1924" s="12">
        <f t="shared" si="30"/>
        <v>82</v>
      </c>
    </row>
    <row r="1925" spans="1:14" x14ac:dyDescent="0.2">
      <c r="A1925" t="s">
        <v>2946</v>
      </c>
      <c r="B1925" t="s">
        <v>13</v>
      </c>
      <c r="C1925" t="s">
        <v>85</v>
      </c>
      <c r="D1925" t="s">
        <v>15</v>
      </c>
      <c r="E1925" t="s">
        <v>42</v>
      </c>
      <c r="F1925" s="11" t="s">
        <v>18</v>
      </c>
      <c r="G1925" t="s">
        <v>19</v>
      </c>
      <c r="H1925" t="s">
        <v>86</v>
      </c>
      <c r="I1925" s="11" t="s">
        <v>3468</v>
      </c>
      <c r="J1925" t="s">
        <v>2947</v>
      </c>
      <c r="K1925" s="6">
        <v>50</v>
      </c>
      <c r="L1925" s="6">
        <v>117</v>
      </c>
      <c r="M1925" s="11">
        <v>1</v>
      </c>
      <c r="N1925" s="12">
        <f t="shared" si="30"/>
        <v>351</v>
      </c>
    </row>
    <row r="1926" spans="1:14" x14ac:dyDescent="0.2">
      <c r="A1926" t="s">
        <v>2946</v>
      </c>
      <c r="B1926" t="s">
        <v>31</v>
      </c>
      <c r="C1926" t="s">
        <v>85</v>
      </c>
      <c r="D1926" t="s">
        <v>15</v>
      </c>
      <c r="E1926" t="s">
        <v>42</v>
      </c>
      <c r="F1926" s="11" t="s">
        <v>18</v>
      </c>
      <c r="G1926" t="s">
        <v>19</v>
      </c>
      <c r="H1926" t="s">
        <v>86</v>
      </c>
      <c r="I1926" s="11" t="s">
        <v>3468</v>
      </c>
      <c r="J1926" t="s">
        <v>2948</v>
      </c>
      <c r="K1926" s="6">
        <v>50</v>
      </c>
      <c r="L1926" s="6">
        <v>117</v>
      </c>
      <c r="M1926" s="11">
        <v>1</v>
      </c>
      <c r="N1926" s="12">
        <f t="shared" si="30"/>
        <v>234</v>
      </c>
    </row>
    <row r="1927" spans="1:14" x14ac:dyDescent="0.2">
      <c r="A1927" t="s">
        <v>2946</v>
      </c>
      <c r="B1927" t="s">
        <v>34</v>
      </c>
      <c r="C1927" t="s">
        <v>85</v>
      </c>
      <c r="D1927" t="s">
        <v>15</v>
      </c>
      <c r="E1927" t="s">
        <v>42</v>
      </c>
      <c r="F1927" s="11" t="s">
        <v>18</v>
      </c>
      <c r="G1927" t="s">
        <v>19</v>
      </c>
      <c r="H1927" t="s">
        <v>86</v>
      </c>
      <c r="I1927" s="11" t="s">
        <v>3468</v>
      </c>
      <c r="J1927" t="s">
        <v>2949</v>
      </c>
      <c r="K1927" s="6">
        <v>50</v>
      </c>
      <c r="L1927" s="6">
        <v>117</v>
      </c>
      <c r="M1927" s="11">
        <v>1</v>
      </c>
      <c r="N1927" s="12">
        <f t="shared" si="30"/>
        <v>117</v>
      </c>
    </row>
    <row r="1928" spans="1:14" x14ac:dyDescent="0.2">
      <c r="A1928" t="s">
        <v>2950</v>
      </c>
      <c r="B1928" t="s">
        <v>13</v>
      </c>
      <c r="C1928" t="s">
        <v>85</v>
      </c>
      <c r="D1928" t="s">
        <v>15</v>
      </c>
      <c r="E1928" t="s">
        <v>42</v>
      </c>
      <c r="F1928" s="11" t="s">
        <v>18</v>
      </c>
      <c r="G1928" t="s">
        <v>19</v>
      </c>
      <c r="H1928" t="s">
        <v>86</v>
      </c>
      <c r="I1928" s="11" t="s">
        <v>3468</v>
      </c>
      <c r="J1928" t="s">
        <v>2951</v>
      </c>
      <c r="K1928" s="6">
        <v>43</v>
      </c>
      <c r="L1928" s="6">
        <v>100</v>
      </c>
      <c r="M1928" s="11">
        <v>3</v>
      </c>
      <c r="N1928" s="12">
        <f t="shared" si="30"/>
        <v>200</v>
      </c>
    </row>
    <row r="1929" spans="1:14" x14ac:dyDescent="0.2">
      <c r="A1929" t="s">
        <v>2950</v>
      </c>
      <c r="B1929" t="s">
        <v>24</v>
      </c>
      <c r="C1929" t="s">
        <v>85</v>
      </c>
      <c r="D1929" t="s">
        <v>15</v>
      </c>
      <c r="E1929" t="s">
        <v>42</v>
      </c>
      <c r="F1929" s="11" t="s">
        <v>18</v>
      </c>
      <c r="G1929" t="s">
        <v>19</v>
      </c>
      <c r="H1929" t="s">
        <v>86</v>
      </c>
      <c r="I1929" s="11" t="s">
        <v>3468</v>
      </c>
      <c r="J1929" t="s">
        <v>2952</v>
      </c>
      <c r="K1929" s="6">
        <v>43</v>
      </c>
      <c r="L1929" s="6">
        <v>100</v>
      </c>
      <c r="M1929" s="11">
        <v>2</v>
      </c>
      <c r="N1929" s="12">
        <f t="shared" si="30"/>
        <v>200</v>
      </c>
    </row>
    <row r="1930" spans="1:14" x14ac:dyDescent="0.2">
      <c r="A1930" t="s">
        <v>2953</v>
      </c>
      <c r="B1930" t="s">
        <v>304</v>
      </c>
      <c r="C1930" t="s">
        <v>85</v>
      </c>
      <c r="D1930" t="s">
        <v>15</v>
      </c>
      <c r="E1930" t="s">
        <v>42</v>
      </c>
      <c r="F1930" s="11" t="s">
        <v>18</v>
      </c>
      <c r="G1930" t="s">
        <v>19</v>
      </c>
      <c r="H1930" t="s">
        <v>86</v>
      </c>
      <c r="I1930" s="11" t="s">
        <v>3468</v>
      </c>
      <c r="J1930" t="s">
        <v>2954</v>
      </c>
      <c r="K1930" s="6">
        <v>55</v>
      </c>
      <c r="L1930" s="6">
        <v>127</v>
      </c>
      <c r="M1930" s="11">
        <v>1</v>
      </c>
      <c r="N1930" s="12">
        <f t="shared" si="30"/>
        <v>127</v>
      </c>
    </row>
    <row r="1931" spans="1:14" x14ac:dyDescent="0.2">
      <c r="A1931" t="s">
        <v>2953</v>
      </c>
      <c r="B1931" t="s">
        <v>394</v>
      </c>
      <c r="C1931" t="s">
        <v>85</v>
      </c>
      <c r="D1931" t="s">
        <v>15</v>
      </c>
      <c r="E1931" t="s">
        <v>42</v>
      </c>
      <c r="F1931" s="11" t="s">
        <v>18</v>
      </c>
      <c r="G1931" t="s">
        <v>19</v>
      </c>
      <c r="H1931" t="s">
        <v>86</v>
      </c>
      <c r="I1931" s="11" t="s">
        <v>3468</v>
      </c>
      <c r="J1931" t="s">
        <v>2955</v>
      </c>
      <c r="K1931" s="6">
        <v>55</v>
      </c>
      <c r="L1931" s="6">
        <v>127</v>
      </c>
      <c r="M1931" s="11">
        <v>2</v>
      </c>
      <c r="N1931" s="12">
        <f t="shared" si="30"/>
        <v>254</v>
      </c>
    </row>
    <row r="1932" spans="1:14" x14ac:dyDescent="0.2">
      <c r="A1932" t="s">
        <v>2956</v>
      </c>
      <c r="B1932" t="s">
        <v>13</v>
      </c>
      <c r="C1932" t="s">
        <v>85</v>
      </c>
      <c r="D1932" t="s">
        <v>15</v>
      </c>
      <c r="E1932" t="s">
        <v>42</v>
      </c>
      <c r="F1932" s="11" t="s">
        <v>18</v>
      </c>
      <c r="G1932" t="s">
        <v>19</v>
      </c>
      <c r="H1932" t="s">
        <v>86</v>
      </c>
      <c r="I1932" s="11" t="s">
        <v>3468</v>
      </c>
      <c r="J1932" t="s">
        <v>2957</v>
      </c>
      <c r="K1932" s="6">
        <v>54</v>
      </c>
      <c r="L1932" s="6">
        <v>125</v>
      </c>
      <c r="M1932" s="11">
        <v>2</v>
      </c>
      <c r="N1932" s="12">
        <f t="shared" si="30"/>
        <v>125</v>
      </c>
    </row>
    <row r="1933" spans="1:14" x14ac:dyDescent="0.2">
      <c r="A1933" t="s">
        <v>2956</v>
      </c>
      <c r="B1933" t="s">
        <v>24</v>
      </c>
      <c r="C1933" t="s">
        <v>85</v>
      </c>
      <c r="D1933" t="s">
        <v>15</v>
      </c>
      <c r="E1933" t="s">
        <v>42</v>
      </c>
      <c r="F1933" s="11" t="s">
        <v>18</v>
      </c>
      <c r="G1933" t="s">
        <v>19</v>
      </c>
      <c r="H1933" t="s">
        <v>86</v>
      </c>
      <c r="I1933" s="11" t="s">
        <v>3468</v>
      </c>
      <c r="J1933" t="s">
        <v>2958</v>
      </c>
      <c r="K1933" s="6">
        <v>54</v>
      </c>
      <c r="L1933" s="6">
        <v>125</v>
      </c>
      <c r="M1933" s="11">
        <v>1</v>
      </c>
      <c r="N1933" s="12">
        <f t="shared" si="30"/>
        <v>625</v>
      </c>
    </row>
    <row r="1934" spans="1:14" x14ac:dyDescent="0.2">
      <c r="A1934" t="s">
        <v>2959</v>
      </c>
      <c r="B1934" t="s">
        <v>304</v>
      </c>
      <c r="C1934" t="s">
        <v>85</v>
      </c>
      <c r="D1934" t="s">
        <v>15</v>
      </c>
      <c r="E1934" t="s">
        <v>42</v>
      </c>
      <c r="F1934" s="11" t="s">
        <v>18</v>
      </c>
      <c r="G1934" t="s">
        <v>19</v>
      </c>
      <c r="H1934" t="s">
        <v>86</v>
      </c>
      <c r="I1934" s="11" t="s">
        <v>3468</v>
      </c>
      <c r="J1934" t="s">
        <v>2960</v>
      </c>
      <c r="K1934" s="6">
        <v>36</v>
      </c>
      <c r="L1934" s="6">
        <v>85</v>
      </c>
      <c r="M1934" s="11">
        <v>2</v>
      </c>
      <c r="N1934" s="12">
        <f t="shared" si="30"/>
        <v>170</v>
      </c>
    </row>
    <row r="1935" spans="1:14" x14ac:dyDescent="0.2">
      <c r="A1935" t="s">
        <v>2961</v>
      </c>
      <c r="B1935" t="s">
        <v>37</v>
      </c>
      <c r="C1935" t="s">
        <v>85</v>
      </c>
      <c r="D1935" t="s">
        <v>15</v>
      </c>
      <c r="E1935" t="s">
        <v>17</v>
      </c>
      <c r="F1935" s="11" t="s">
        <v>18</v>
      </c>
      <c r="G1935" t="s">
        <v>19</v>
      </c>
      <c r="H1935" t="s">
        <v>86</v>
      </c>
      <c r="I1935" s="11" t="s">
        <v>3468</v>
      </c>
      <c r="J1935" t="s">
        <v>2962</v>
      </c>
      <c r="K1935" s="6">
        <v>38</v>
      </c>
      <c r="L1935" s="6">
        <v>89</v>
      </c>
      <c r="M1935" s="11">
        <v>1</v>
      </c>
      <c r="N1935" s="12">
        <f t="shared" si="30"/>
        <v>89</v>
      </c>
    </row>
    <row r="1936" spans="1:14" x14ac:dyDescent="0.2">
      <c r="A1936" t="s">
        <v>2961</v>
      </c>
      <c r="B1936" t="s">
        <v>304</v>
      </c>
      <c r="C1936" t="s">
        <v>85</v>
      </c>
      <c r="D1936" t="s">
        <v>15</v>
      </c>
      <c r="E1936" t="s">
        <v>17</v>
      </c>
      <c r="F1936" s="11" t="s">
        <v>18</v>
      </c>
      <c r="G1936" t="s">
        <v>19</v>
      </c>
      <c r="H1936" t="s">
        <v>86</v>
      </c>
      <c r="I1936" s="11" t="s">
        <v>3468</v>
      </c>
      <c r="J1936" t="s">
        <v>2963</v>
      </c>
      <c r="K1936" s="6">
        <v>38</v>
      </c>
      <c r="L1936" s="6">
        <v>89</v>
      </c>
      <c r="M1936" s="11">
        <v>5</v>
      </c>
      <c r="N1936" s="12">
        <f t="shared" si="30"/>
        <v>1246</v>
      </c>
    </row>
    <row r="1937" spans="1:14" x14ac:dyDescent="0.2">
      <c r="A1937" t="s">
        <v>2964</v>
      </c>
      <c r="B1937" t="s">
        <v>304</v>
      </c>
      <c r="C1937" t="s">
        <v>85</v>
      </c>
      <c r="D1937" t="s">
        <v>15</v>
      </c>
      <c r="E1937" t="s">
        <v>42</v>
      </c>
      <c r="F1937" s="11" t="s">
        <v>18</v>
      </c>
      <c r="G1937" t="s">
        <v>19</v>
      </c>
      <c r="H1937" t="s">
        <v>86</v>
      </c>
      <c r="I1937" s="11" t="s">
        <v>3468</v>
      </c>
      <c r="J1937" t="s">
        <v>2965</v>
      </c>
      <c r="K1937" s="6">
        <v>54</v>
      </c>
      <c r="L1937" s="6">
        <v>125</v>
      </c>
      <c r="M1937" s="11">
        <v>2</v>
      </c>
      <c r="N1937" s="12">
        <f t="shared" si="30"/>
        <v>1000</v>
      </c>
    </row>
    <row r="1938" spans="1:14" x14ac:dyDescent="0.2">
      <c r="A1938" t="s">
        <v>2966</v>
      </c>
      <c r="B1938" t="s">
        <v>62</v>
      </c>
      <c r="C1938" t="s">
        <v>2967</v>
      </c>
      <c r="D1938" t="s">
        <v>15</v>
      </c>
      <c r="E1938" t="s">
        <v>42</v>
      </c>
      <c r="F1938" s="11" t="s">
        <v>54</v>
      </c>
      <c r="G1938" t="s">
        <v>19</v>
      </c>
      <c r="H1938" t="s">
        <v>755</v>
      </c>
      <c r="I1938" s="11" t="s">
        <v>3468</v>
      </c>
      <c r="J1938" t="s">
        <v>2968</v>
      </c>
      <c r="K1938" s="6">
        <v>130</v>
      </c>
      <c r="L1938" s="6">
        <v>299</v>
      </c>
      <c r="M1938" s="11">
        <v>1</v>
      </c>
      <c r="N1938" s="12">
        <f t="shared" si="30"/>
        <v>299</v>
      </c>
    </row>
    <row r="1939" spans="1:14" x14ac:dyDescent="0.2">
      <c r="A1939" t="s">
        <v>2969</v>
      </c>
      <c r="B1939" t="s">
        <v>67</v>
      </c>
      <c r="C1939" t="s">
        <v>2970</v>
      </c>
      <c r="D1939" t="s">
        <v>15</v>
      </c>
      <c r="E1939" t="s">
        <v>107</v>
      </c>
      <c r="F1939" s="11" t="s">
        <v>54</v>
      </c>
      <c r="G1939" t="s">
        <v>19</v>
      </c>
      <c r="H1939" t="s">
        <v>755</v>
      </c>
      <c r="I1939" s="11" t="s">
        <v>3468</v>
      </c>
      <c r="J1939" t="s">
        <v>2971</v>
      </c>
      <c r="K1939" s="6">
        <v>108</v>
      </c>
      <c r="L1939" s="6">
        <v>249</v>
      </c>
      <c r="M1939" s="11">
        <v>14</v>
      </c>
      <c r="N1939" s="12">
        <f t="shared" si="30"/>
        <v>5229</v>
      </c>
    </row>
    <row r="1940" spans="1:14" x14ac:dyDescent="0.2">
      <c r="A1940" t="s">
        <v>2969</v>
      </c>
      <c r="B1940" t="s">
        <v>72</v>
      </c>
      <c r="C1940" t="s">
        <v>2970</v>
      </c>
      <c r="D1940" t="s">
        <v>15</v>
      </c>
      <c r="E1940" t="s">
        <v>107</v>
      </c>
      <c r="F1940" s="11" t="s">
        <v>54</v>
      </c>
      <c r="G1940" t="s">
        <v>19</v>
      </c>
      <c r="H1940" t="s">
        <v>755</v>
      </c>
      <c r="I1940" s="11" t="s">
        <v>3468</v>
      </c>
      <c r="J1940" t="s">
        <v>2972</v>
      </c>
      <c r="K1940" s="6">
        <v>108</v>
      </c>
      <c r="L1940" s="6">
        <v>249</v>
      </c>
      <c r="M1940" s="11">
        <v>8</v>
      </c>
      <c r="N1940" s="12">
        <f t="shared" si="30"/>
        <v>2490</v>
      </c>
    </row>
    <row r="1941" spans="1:14" x14ac:dyDescent="0.2">
      <c r="A1941" t="s">
        <v>2969</v>
      </c>
      <c r="B1941" t="s">
        <v>78</v>
      </c>
      <c r="C1941" t="s">
        <v>2970</v>
      </c>
      <c r="D1941" t="s">
        <v>15</v>
      </c>
      <c r="E1941" t="s">
        <v>107</v>
      </c>
      <c r="F1941" s="11" t="s">
        <v>54</v>
      </c>
      <c r="G1941" t="s">
        <v>19</v>
      </c>
      <c r="H1941" t="s">
        <v>755</v>
      </c>
      <c r="I1941" s="11" t="s">
        <v>3468</v>
      </c>
      <c r="J1941" t="s">
        <v>2973</v>
      </c>
      <c r="K1941" s="6">
        <v>108</v>
      </c>
      <c r="L1941" s="6">
        <v>249</v>
      </c>
      <c r="M1941" s="11">
        <v>1</v>
      </c>
      <c r="N1941" s="12">
        <f t="shared" si="30"/>
        <v>2241</v>
      </c>
    </row>
    <row r="1942" spans="1:14" x14ac:dyDescent="0.2">
      <c r="A1942" t="s">
        <v>2974</v>
      </c>
      <c r="B1942" t="s">
        <v>67</v>
      </c>
      <c r="C1942" t="s">
        <v>2970</v>
      </c>
      <c r="D1942" t="s">
        <v>15</v>
      </c>
      <c r="E1942" t="s">
        <v>42</v>
      </c>
      <c r="F1942" s="11" t="s">
        <v>54</v>
      </c>
      <c r="G1942" t="s">
        <v>19</v>
      </c>
      <c r="H1942" t="s">
        <v>755</v>
      </c>
      <c r="I1942" s="11" t="s">
        <v>3468</v>
      </c>
      <c r="J1942" t="s">
        <v>2975</v>
      </c>
      <c r="K1942" s="6">
        <v>108</v>
      </c>
      <c r="L1942" s="6">
        <v>249</v>
      </c>
      <c r="M1942" s="11">
        <v>21</v>
      </c>
      <c r="N1942" s="12">
        <f t="shared" si="30"/>
        <v>1992</v>
      </c>
    </row>
    <row r="1943" spans="1:14" x14ac:dyDescent="0.2">
      <c r="A1943" t="s">
        <v>2974</v>
      </c>
      <c r="B1943" t="s">
        <v>72</v>
      </c>
      <c r="C1943" t="s">
        <v>2970</v>
      </c>
      <c r="D1943" t="s">
        <v>15</v>
      </c>
      <c r="E1943" t="s">
        <v>42</v>
      </c>
      <c r="F1943" s="11" t="s">
        <v>54</v>
      </c>
      <c r="G1943" t="s">
        <v>19</v>
      </c>
      <c r="H1943" t="s">
        <v>755</v>
      </c>
      <c r="I1943" s="11" t="s">
        <v>3468</v>
      </c>
      <c r="J1943" t="s">
        <v>2976</v>
      </c>
      <c r="K1943" s="6">
        <v>108</v>
      </c>
      <c r="L1943" s="6">
        <v>249</v>
      </c>
      <c r="M1943" s="11">
        <v>10</v>
      </c>
      <c r="N1943" s="12">
        <f t="shared" si="30"/>
        <v>1245</v>
      </c>
    </row>
    <row r="1944" spans="1:14" x14ac:dyDescent="0.2">
      <c r="A1944" t="s">
        <v>2977</v>
      </c>
      <c r="B1944" t="s">
        <v>67</v>
      </c>
      <c r="C1944" t="s">
        <v>2970</v>
      </c>
      <c r="D1944" t="s">
        <v>15</v>
      </c>
      <c r="E1944" t="s">
        <v>98</v>
      </c>
      <c r="F1944" s="11" t="s">
        <v>54</v>
      </c>
      <c r="G1944" t="s">
        <v>19</v>
      </c>
      <c r="H1944" t="s">
        <v>755</v>
      </c>
      <c r="I1944" s="11" t="s">
        <v>3468</v>
      </c>
      <c r="J1944" t="s">
        <v>2978</v>
      </c>
      <c r="K1944" s="6">
        <v>108</v>
      </c>
      <c r="L1944" s="6">
        <v>249</v>
      </c>
      <c r="M1944" s="11">
        <v>9</v>
      </c>
      <c r="N1944" s="12">
        <f t="shared" si="30"/>
        <v>996</v>
      </c>
    </row>
    <row r="1945" spans="1:14" x14ac:dyDescent="0.2">
      <c r="A1945" t="s">
        <v>2979</v>
      </c>
      <c r="B1945" t="s">
        <v>67</v>
      </c>
      <c r="C1945" t="s">
        <v>2970</v>
      </c>
      <c r="D1945" t="s">
        <v>15</v>
      </c>
      <c r="E1945" t="s">
        <v>42</v>
      </c>
      <c r="F1945" s="11" t="s">
        <v>54</v>
      </c>
      <c r="G1945" t="s">
        <v>19</v>
      </c>
      <c r="H1945" t="s">
        <v>755</v>
      </c>
      <c r="I1945" s="11" t="s">
        <v>3468</v>
      </c>
      <c r="J1945" t="s">
        <v>2980</v>
      </c>
      <c r="K1945" s="6">
        <v>108</v>
      </c>
      <c r="L1945" s="6">
        <v>249</v>
      </c>
      <c r="M1945" s="11">
        <v>8</v>
      </c>
      <c r="N1945" s="12">
        <f t="shared" si="30"/>
        <v>1743</v>
      </c>
    </row>
    <row r="1946" spans="1:14" x14ac:dyDescent="0.2">
      <c r="A1946" t="s">
        <v>2979</v>
      </c>
      <c r="B1946" t="s">
        <v>72</v>
      </c>
      <c r="C1946" t="s">
        <v>2970</v>
      </c>
      <c r="D1946" t="s">
        <v>15</v>
      </c>
      <c r="E1946" t="s">
        <v>42</v>
      </c>
      <c r="F1946" s="11" t="s">
        <v>54</v>
      </c>
      <c r="G1946" t="s">
        <v>19</v>
      </c>
      <c r="H1946" t="s">
        <v>755</v>
      </c>
      <c r="I1946" s="11" t="s">
        <v>3468</v>
      </c>
      <c r="J1946" t="s">
        <v>2981</v>
      </c>
      <c r="K1946" s="6">
        <v>108</v>
      </c>
      <c r="L1946" s="6">
        <v>249</v>
      </c>
      <c r="M1946" s="11">
        <v>5</v>
      </c>
      <c r="N1946" s="12">
        <f t="shared" si="30"/>
        <v>6723</v>
      </c>
    </row>
    <row r="1947" spans="1:14" x14ac:dyDescent="0.2">
      <c r="A1947" t="s">
        <v>2979</v>
      </c>
      <c r="B1947" t="s">
        <v>51</v>
      </c>
      <c r="C1947" t="s">
        <v>2970</v>
      </c>
      <c r="D1947" t="s">
        <v>15</v>
      </c>
      <c r="E1947" t="s">
        <v>42</v>
      </c>
      <c r="F1947" s="11" t="s">
        <v>54</v>
      </c>
      <c r="G1947" t="s">
        <v>19</v>
      </c>
      <c r="H1947" t="s">
        <v>755</v>
      </c>
      <c r="I1947" s="11" t="s">
        <v>3468</v>
      </c>
      <c r="J1947" t="s">
        <v>2982</v>
      </c>
      <c r="K1947" s="6">
        <v>108</v>
      </c>
      <c r="L1947" s="6">
        <v>249</v>
      </c>
      <c r="M1947" s="11">
        <v>4</v>
      </c>
      <c r="N1947" s="12">
        <f t="shared" si="30"/>
        <v>4731</v>
      </c>
    </row>
    <row r="1948" spans="1:14" x14ac:dyDescent="0.2">
      <c r="A1948" t="s">
        <v>2983</v>
      </c>
      <c r="B1948" t="s">
        <v>67</v>
      </c>
      <c r="C1948" t="s">
        <v>2984</v>
      </c>
      <c r="D1948" t="s">
        <v>15</v>
      </c>
      <c r="E1948" t="s">
        <v>42</v>
      </c>
      <c r="F1948" s="11" t="s">
        <v>54</v>
      </c>
      <c r="G1948" t="s">
        <v>19</v>
      </c>
      <c r="H1948" t="s">
        <v>311</v>
      </c>
      <c r="I1948" s="11" t="s">
        <v>3468</v>
      </c>
      <c r="J1948" t="s">
        <v>2985</v>
      </c>
      <c r="K1948" s="6">
        <v>121</v>
      </c>
      <c r="L1948" s="6">
        <v>279</v>
      </c>
      <c r="M1948" s="11">
        <v>7</v>
      </c>
      <c r="N1948" s="12">
        <f t="shared" si="30"/>
        <v>3906</v>
      </c>
    </row>
    <row r="1949" spans="1:14" x14ac:dyDescent="0.2">
      <c r="A1949" t="s">
        <v>2986</v>
      </c>
      <c r="B1949" t="s">
        <v>95</v>
      </c>
      <c r="C1949" t="s">
        <v>2987</v>
      </c>
      <c r="D1949" t="s">
        <v>15</v>
      </c>
      <c r="E1949" t="s">
        <v>355</v>
      </c>
      <c r="F1949" s="11" t="s">
        <v>30</v>
      </c>
      <c r="G1949" t="s">
        <v>19</v>
      </c>
      <c r="H1949" t="s">
        <v>755</v>
      </c>
      <c r="I1949" s="11" t="s">
        <v>3468</v>
      </c>
      <c r="J1949" t="s">
        <v>2988</v>
      </c>
      <c r="K1949" s="6">
        <v>108</v>
      </c>
      <c r="L1949" s="6">
        <v>249</v>
      </c>
      <c r="M1949" s="11">
        <v>27</v>
      </c>
      <c r="N1949" s="12">
        <f t="shared" si="30"/>
        <v>1494</v>
      </c>
    </row>
    <row r="1950" spans="1:14" x14ac:dyDescent="0.2">
      <c r="A1950" t="s">
        <v>2986</v>
      </c>
      <c r="B1950" t="s">
        <v>2989</v>
      </c>
      <c r="C1950" t="s">
        <v>2987</v>
      </c>
      <c r="D1950" t="s">
        <v>15</v>
      </c>
      <c r="E1950" t="s">
        <v>355</v>
      </c>
      <c r="F1950" s="11" t="s">
        <v>30</v>
      </c>
      <c r="G1950" t="s">
        <v>19</v>
      </c>
      <c r="H1950" t="s">
        <v>755</v>
      </c>
      <c r="I1950" s="11" t="s">
        <v>3468</v>
      </c>
      <c r="J1950" t="s">
        <v>2990</v>
      </c>
      <c r="K1950" s="6">
        <v>108</v>
      </c>
      <c r="L1950" s="6">
        <v>249</v>
      </c>
      <c r="M1950" s="11">
        <v>19</v>
      </c>
      <c r="N1950" s="12">
        <f t="shared" si="30"/>
        <v>1743</v>
      </c>
    </row>
    <row r="1951" spans="1:14" x14ac:dyDescent="0.2">
      <c r="A1951" t="s">
        <v>2986</v>
      </c>
      <c r="B1951" t="s">
        <v>2991</v>
      </c>
      <c r="C1951" t="s">
        <v>2987</v>
      </c>
      <c r="D1951" t="s">
        <v>15</v>
      </c>
      <c r="E1951" t="s">
        <v>355</v>
      </c>
      <c r="F1951" s="11" t="s">
        <v>30</v>
      </c>
      <c r="G1951" t="s">
        <v>19</v>
      </c>
      <c r="H1951" t="s">
        <v>755</v>
      </c>
      <c r="I1951" s="11" t="s">
        <v>3468</v>
      </c>
      <c r="J1951" t="s">
        <v>2992</v>
      </c>
      <c r="K1951" s="6">
        <v>108</v>
      </c>
      <c r="L1951" s="6">
        <v>249</v>
      </c>
      <c r="M1951" s="11">
        <v>14</v>
      </c>
      <c r="N1951" s="12">
        <f t="shared" si="30"/>
        <v>5229</v>
      </c>
    </row>
    <row r="1952" spans="1:14" x14ac:dyDescent="0.2">
      <c r="A1952" t="s">
        <v>2986</v>
      </c>
      <c r="B1952" t="s">
        <v>2993</v>
      </c>
      <c r="C1952" t="s">
        <v>2987</v>
      </c>
      <c r="D1952" t="s">
        <v>15</v>
      </c>
      <c r="E1952" t="s">
        <v>355</v>
      </c>
      <c r="F1952" s="11" t="s">
        <v>30</v>
      </c>
      <c r="G1952" t="s">
        <v>19</v>
      </c>
      <c r="H1952" t="s">
        <v>755</v>
      </c>
      <c r="I1952" s="11" t="s">
        <v>3468</v>
      </c>
      <c r="J1952" t="s">
        <v>2994</v>
      </c>
      <c r="K1952" s="6">
        <v>108</v>
      </c>
      <c r="L1952" s="6">
        <v>249</v>
      </c>
      <c r="M1952" s="11">
        <v>6</v>
      </c>
      <c r="N1952" s="12">
        <f t="shared" si="30"/>
        <v>3486</v>
      </c>
    </row>
    <row r="1953" spans="1:14" x14ac:dyDescent="0.2">
      <c r="A1953" t="s">
        <v>2986</v>
      </c>
      <c r="B1953" t="s">
        <v>2995</v>
      </c>
      <c r="C1953" t="s">
        <v>2987</v>
      </c>
      <c r="D1953" t="s">
        <v>15</v>
      </c>
      <c r="E1953" t="s">
        <v>355</v>
      </c>
      <c r="F1953" s="11" t="s">
        <v>30</v>
      </c>
      <c r="G1953" t="s">
        <v>19</v>
      </c>
      <c r="H1953" t="s">
        <v>755</v>
      </c>
      <c r="I1953" s="11" t="s">
        <v>3468</v>
      </c>
      <c r="J1953" t="s">
        <v>2996</v>
      </c>
      <c r="K1953" s="6">
        <v>108</v>
      </c>
      <c r="L1953" s="6">
        <v>249</v>
      </c>
      <c r="M1953" s="11">
        <v>7</v>
      </c>
      <c r="N1953" s="12">
        <f t="shared" si="30"/>
        <v>2490</v>
      </c>
    </row>
    <row r="1954" spans="1:14" x14ac:dyDescent="0.2">
      <c r="A1954" t="s">
        <v>2997</v>
      </c>
      <c r="B1954" t="s">
        <v>95</v>
      </c>
      <c r="C1954" t="s">
        <v>2987</v>
      </c>
      <c r="D1954" t="s">
        <v>15</v>
      </c>
      <c r="E1954" t="s">
        <v>17</v>
      </c>
      <c r="F1954" s="11" t="s">
        <v>30</v>
      </c>
      <c r="G1954" t="s">
        <v>19</v>
      </c>
      <c r="H1954" t="s">
        <v>755</v>
      </c>
      <c r="I1954" s="11" t="s">
        <v>3468</v>
      </c>
      <c r="J1954" t="s">
        <v>2998</v>
      </c>
      <c r="K1954" s="6">
        <v>108</v>
      </c>
      <c r="L1954" s="6">
        <v>249</v>
      </c>
      <c r="M1954" s="11">
        <v>21</v>
      </c>
      <c r="N1954" s="12">
        <f t="shared" si="30"/>
        <v>996</v>
      </c>
    </row>
    <row r="1955" spans="1:14" x14ac:dyDescent="0.2">
      <c r="A1955" t="s">
        <v>2997</v>
      </c>
      <c r="B1955" t="s">
        <v>2989</v>
      </c>
      <c r="C1955" t="s">
        <v>2987</v>
      </c>
      <c r="D1955" t="s">
        <v>15</v>
      </c>
      <c r="E1955" t="s">
        <v>17</v>
      </c>
      <c r="F1955" s="11" t="s">
        <v>30</v>
      </c>
      <c r="G1955" t="s">
        <v>19</v>
      </c>
      <c r="H1955" t="s">
        <v>755</v>
      </c>
      <c r="I1955" s="11" t="s">
        <v>3468</v>
      </c>
      <c r="J1955" t="s">
        <v>2999</v>
      </c>
      <c r="K1955" s="6">
        <v>108</v>
      </c>
      <c r="L1955" s="6">
        <v>249</v>
      </c>
      <c r="M1955" s="11">
        <v>14</v>
      </c>
      <c r="N1955" s="12">
        <f t="shared" si="30"/>
        <v>498</v>
      </c>
    </row>
    <row r="1956" spans="1:14" x14ac:dyDescent="0.2">
      <c r="A1956" t="s">
        <v>2997</v>
      </c>
      <c r="B1956" t="s">
        <v>2991</v>
      </c>
      <c r="C1956" t="s">
        <v>2987</v>
      </c>
      <c r="D1956" t="s">
        <v>15</v>
      </c>
      <c r="E1956" t="s">
        <v>17</v>
      </c>
      <c r="F1956" s="11" t="s">
        <v>30</v>
      </c>
      <c r="G1956" t="s">
        <v>19</v>
      </c>
      <c r="H1956" t="s">
        <v>755</v>
      </c>
      <c r="I1956" s="11" t="s">
        <v>3468</v>
      </c>
      <c r="J1956" t="s">
        <v>3000</v>
      </c>
      <c r="K1956" s="6">
        <v>108</v>
      </c>
      <c r="L1956" s="6">
        <v>249</v>
      </c>
      <c r="M1956" s="11">
        <v>10</v>
      </c>
      <c r="N1956" s="12">
        <f t="shared" si="30"/>
        <v>4980</v>
      </c>
    </row>
    <row r="1957" spans="1:14" x14ac:dyDescent="0.2">
      <c r="A1957" t="s">
        <v>2997</v>
      </c>
      <c r="B1957" t="s">
        <v>2993</v>
      </c>
      <c r="C1957" t="s">
        <v>2987</v>
      </c>
      <c r="D1957" t="s">
        <v>15</v>
      </c>
      <c r="E1957" t="s">
        <v>17</v>
      </c>
      <c r="F1957" s="11" t="s">
        <v>30</v>
      </c>
      <c r="G1957" t="s">
        <v>19</v>
      </c>
      <c r="H1957" t="s">
        <v>755</v>
      </c>
      <c r="I1957" s="11" t="s">
        <v>3468</v>
      </c>
      <c r="J1957" t="s">
        <v>3001</v>
      </c>
      <c r="K1957" s="6">
        <v>108</v>
      </c>
      <c r="L1957" s="6">
        <v>249</v>
      </c>
      <c r="M1957" s="11">
        <v>4</v>
      </c>
      <c r="N1957" s="12">
        <f t="shared" si="30"/>
        <v>5478</v>
      </c>
    </row>
    <row r="1958" spans="1:14" x14ac:dyDescent="0.2">
      <c r="A1958" t="s">
        <v>2997</v>
      </c>
      <c r="B1958" t="s">
        <v>2995</v>
      </c>
      <c r="C1958" t="s">
        <v>2987</v>
      </c>
      <c r="D1958" t="s">
        <v>15</v>
      </c>
      <c r="E1958" t="s">
        <v>17</v>
      </c>
      <c r="F1958" s="11" t="s">
        <v>30</v>
      </c>
      <c r="G1958" t="s">
        <v>19</v>
      </c>
      <c r="H1958" t="s">
        <v>755</v>
      </c>
      <c r="I1958" s="11" t="s">
        <v>3468</v>
      </c>
      <c r="J1958" t="s">
        <v>3002</v>
      </c>
      <c r="K1958" s="6">
        <v>108</v>
      </c>
      <c r="L1958" s="6">
        <v>249</v>
      </c>
      <c r="M1958" s="11">
        <v>2</v>
      </c>
      <c r="N1958" s="12">
        <f t="shared" si="30"/>
        <v>3735</v>
      </c>
    </row>
    <row r="1959" spans="1:14" x14ac:dyDescent="0.2">
      <c r="A1959" t="s">
        <v>3003</v>
      </c>
      <c r="B1959" t="s">
        <v>95</v>
      </c>
      <c r="C1959" t="s">
        <v>2970</v>
      </c>
      <c r="D1959" t="s">
        <v>15</v>
      </c>
      <c r="E1959" t="s">
        <v>66</v>
      </c>
      <c r="F1959" s="11" t="s">
        <v>30</v>
      </c>
      <c r="G1959" t="s">
        <v>19</v>
      </c>
      <c r="H1959" t="s">
        <v>755</v>
      </c>
      <c r="I1959" s="11" t="s">
        <v>3468</v>
      </c>
      <c r="J1959" t="s">
        <v>3004</v>
      </c>
      <c r="K1959" s="6">
        <v>108</v>
      </c>
      <c r="L1959" s="6">
        <v>249</v>
      </c>
      <c r="M1959" s="11">
        <v>20</v>
      </c>
      <c r="N1959" s="12">
        <f t="shared" si="30"/>
        <v>6474</v>
      </c>
    </row>
    <row r="1960" spans="1:14" x14ac:dyDescent="0.2">
      <c r="A1960" t="s">
        <v>3003</v>
      </c>
      <c r="B1960" t="s">
        <v>2989</v>
      </c>
      <c r="C1960" t="s">
        <v>2970</v>
      </c>
      <c r="D1960" t="s">
        <v>15</v>
      </c>
      <c r="E1960" t="s">
        <v>66</v>
      </c>
      <c r="F1960" s="11" t="s">
        <v>30</v>
      </c>
      <c r="G1960" t="s">
        <v>19</v>
      </c>
      <c r="H1960" t="s">
        <v>755</v>
      </c>
      <c r="I1960" s="11" t="s">
        <v>3468</v>
      </c>
      <c r="J1960" t="s">
        <v>3005</v>
      </c>
      <c r="K1960" s="6">
        <v>108</v>
      </c>
      <c r="L1960" s="6">
        <v>249</v>
      </c>
      <c r="M1960" s="11">
        <v>22</v>
      </c>
      <c r="N1960" s="12">
        <f t="shared" si="30"/>
        <v>3735</v>
      </c>
    </row>
    <row r="1961" spans="1:14" x14ac:dyDescent="0.2">
      <c r="A1961" t="s">
        <v>3003</v>
      </c>
      <c r="B1961" t="s">
        <v>2991</v>
      </c>
      <c r="C1961" t="s">
        <v>2970</v>
      </c>
      <c r="D1961" t="s">
        <v>15</v>
      </c>
      <c r="E1961" t="s">
        <v>66</v>
      </c>
      <c r="F1961" s="11" t="s">
        <v>30</v>
      </c>
      <c r="G1961" t="s">
        <v>19</v>
      </c>
      <c r="H1961" t="s">
        <v>755</v>
      </c>
      <c r="I1961" s="11" t="s">
        <v>3468</v>
      </c>
      <c r="J1961" t="s">
        <v>3006</v>
      </c>
      <c r="K1961" s="6">
        <v>108</v>
      </c>
      <c r="L1961" s="6">
        <v>249</v>
      </c>
      <c r="M1961" s="11">
        <v>15</v>
      </c>
      <c r="N1961" s="12">
        <f t="shared" si="30"/>
        <v>3984</v>
      </c>
    </row>
    <row r="1962" spans="1:14" x14ac:dyDescent="0.2">
      <c r="A1962" t="s">
        <v>3003</v>
      </c>
      <c r="B1962" t="s">
        <v>2993</v>
      </c>
      <c r="C1962" t="s">
        <v>2970</v>
      </c>
      <c r="D1962" t="s">
        <v>15</v>
      </c>
      <c r="E1962" t="s">
        <v>66</v>
      </c>
      <c r="F1962" s="11" t="s">
        <v>30</v>
      </c>
      <c r="G1962" t="s">
        <v>19</v>
      </c>
      <c r="H1962" t="s">
        <v>755</v>
      </c>
      <c r="I1962" s="11" t="s">
        <v>3468</v>
      </c>
      <c r="J1962" t="s">
        <v>3007</v>
      </c>
      <c r="K1962" s="6">
        <v>108</v>
      </c>
      <c r="L1962" s="6">
        <v>249</v>
      </c>
      <c r="M1962" s="11">
        <v>26</v>
      </c>
      <c r="N1962" s="12">
        <f t="shared" si="30"/>
        <v>3735</v>
      </c>
    </row>
    <row r="1963" spans="1:14" x14ac:dyDescent="0.2">
      <c r="A1963" t="s">
        <v>3003</v>
      </c>
      <c r="B1963" t="s">
        <v>2995</v>
      </c>
      <c r="C1963" t="s">
        <v>2970</v>
      </c>
      <c r="D1963" t="s">
        <v>15</v>
      </c>
      <c r="E1963" t="s">
        <v>66</v>
      </c>
      <c r="F1963" s="11" t="s">
        <v>30</v>
      </c>
      <c r="G1963" t="s">
        <v>19</v>
      </c>
      <c r="H1963" t="s">
        <v>755</v>
      </c>
      <c r="I1963" s="11" t="s">
        <v>3468</v>
      </c>
      <c r="J1963" t="s">
        <v>3008</v>
      </c>
      <c r="K1963" s="6">
        <v>108</v>
      </c>
      <c r="L1963" s="6">
        <v>249</v>
      </c>
      <c r="M1963" s="11">
        <v>15</v>
      </c>
      <c r="N1963" s="12">
        <f t="shared" si="30"/>
        <v>2241</v>
      </c>
    </row>
    <row r="1964" spans="1:14" x14ac:dyDescent="0.2">
      <c r="A1964" t="s">
        <v>3009</v>
      </c>
      <c r="B1964" t="s">
        <v>95</v>
      </c>
      <c r="C1964" t="s">
        <v>2970</v>
      </c>
      <c r="D1964" t="s">
        <v>15</v>
      </c>
      <c r="E1964" t="s">
        <v>42</v>
      </c>
      <c r="F1964" s="11" t="s">
        <v>30</v>
      </c>
      <c r="G1964" t="s">
        <v>19</v>
      </c>
      <c r="H1964" t="s">
        <v>755</v>
      </c>
      <c r="I1964" s="11" t="s">
        <v>3468</v>
      </c>
      <c r="J1964" t="s">
        <v>3010</v>
      </c>
      <c r="K1964" s="6">
        <v>108</v>
      </c>
      <c r="L1964" s="6">
        <v>249</v>
      </c>
      <c r="M1964" s="11">
        <v>16</v>
      </c>
      <c r="N1964" s="12">
        <f t="shared" si="30"/>
        <v>2739</v>
      </c>
    </row>
    <row r="1965" spans="1:14" x14ac:dyDescent="0.2">
      <c r="A1965" t="s">
        <v>3009</v>
      </c>
      <c r="B1965" t="s">
        <v>2989</v>
      </c>
      <c r="C1965" t="s">
        <v>2970</v>
      </c>
      <c r="D1965" t="s">
        <v>15</v>
      </c>
      <c r="E1965" t="s">
        <v>42</v>
      </c>
      <c r="F1965" s="11" t="s">
        <v>30</v>
      </c>
      <c r="G1965" t="s">
        <v>19</v>
      </c>
      <c r="H1965" t="s">
        <v>755</v>
      </c>
      <c r="I1965" s="11" t="s">
        <v>3468</v>
      </c>
      <c r="J1965" t="s">
        <v>3011</v>
      </c>
      <c r="K1965" s="6">
        <v>108</v>
      </c>
      <c r="L1965" s="6">
        <v>249</v>
      </c>
      <c r="M1965" s="11">
        <v>15</v>
      </c>
      <c r="N1965" s="12">
        <f t="shared" si="30"/>
        <v>1494</v>
      </c>
    </row>
    <row r="1966" spans="1:14" x14ac:dyDescent="0.2">
      <c r="A1966" t="s">
        <v>3009</v>
      </c>
      <c r="B1966" t="s">
        <v>2991</v>
      </c>
      <c r="C1966" t="s">
        <v>2970</v>
      </c>
      <c r="D1966" t="s">
        <v>15</v>
      </c>
      <c r="E1966" t="s">
        <v>42</v>
      </c>
      <c r="F1966" s="11" t="s">
        <v>30</v>
      </c>
      <c r="G1966" t="s">
        <v>19</v>
      </c>
      <c r="H1966" t="s">
        <v>755</v>
      </c>
      <c r="I1966" s="11" t="s">
        <v>3468</v>
      </c>
      <c r="J1966" t="s">
        <v>3012</v>
      </c>
      <c r="K1966" s="6">
        <v>108</v>
      </c>
      <c r="L1966" s="6">
        <v>249</v>
      </c>
      <c r="M1966" s="11">
        <v>9</v>
      </c>
      <c r="N1966" s="12">
        <f t="shared" si="30"/>
        <v>249</v>
      </c>
    </row>
    <row r="1967" spans="1:14" x14ac:dyDescent="0.2">
      <c r="A1967" t="s">
        <v>3009</v>
      </c>
      <c r="B1967" t="s">
        <v>2993</v>
      </c>
      <c r="C1967" t="s">
        <v>2970</v>
      </c>
      <c r="D1967" t="s">
        <v>15</v>
      </c>
      <c r="E1967" t="s">
        <v>42</v>
      </c>
      <c r="F1967" s="11" t="s">
        <v>30</v>
      </c>
      <c r="G1967" t="s">
        <v>19</v>
      </c>
      <c r="H1967" t="s">
        <v>755</v>
      </c>
      <c r="I1967" s="11" t="s">
        <v>3468</v>
      </c>
      <c r="J1967" t="s">
        <v>3013</v>
      </c>
      <c r="K1967" s="6">
        <v>108</v>
      </c>
      <c r="L1967" s="6">
        <v>249</v>
      </c>
      <c r="M1967" s="11">
        <v>11</v>
      </c>
      <c r="N1967" s="12">
        <f t="shared" si="30"/>
        <v>249</v>
      </c>
    </row>
    <row r="1968" spans="1:14" x14ac:dyDescent="0.2">
      <c r="A1968" t="s">
        <v>3009</v>
      </c>
      <c r="B1968" t="s">
        <v>2995</v>
      </c>
      <c r="C1968" t="s">
        <v>2970</v>
      </c>
      <c r="D1968" t="s">
        <v>15</v>
      </c>
      <c r="E1968" t="s">
        <v>42</v>
      </c>
      <c r="F1968" s="11" t="s">
        <v>30</v>
      </c>
      <c r="G1968" t="s">
        <v>19</v>
      </c>
      <c r="H1968" t="s">
        <v>755</v>
      </c>
      <c r="I1968" s="11" t="s">
        <v>3468</v>
      </c>
      <c r="J1968" t="s">
        <v>3014</v>
      </c>
      <c r="K1968" s="6">
        <v>108</v>
      </c>
      <c r="L1968" s="6">
        <v>249</v>
      </c>
      <c r="M1968" s="11">
        <v>6</v>
      </c>
      <c r="N1968" s="12">
        <f t="shared" si="30"/>
        <v>498</v>
      </c>
    </row>
    <row r="1969" spans="1:14" x14ac:dyDescent="0.2">
      <c r="A1969" t="s">
        <v>3015</v>
      </c>
      <c r="B1969" t="s">
        <v>72</v>
      </c>
      <c r="C1969" t="s">
        <v>758</v>
      </c>
      <c r="D1969" t="s">
        <v>15</v>
      </c>
      <c r="E1969" t="s">
        <v>156</v>
      </c>
      <c r="F1969" s="11" t="s">
        <v>54</v>
      </c>
      <c r="G1969" t="s">
        <v>19</v>
      </c>
      <c r="H1969" t="s">
        <v>759</v>
      </c>
      <c r="I1969" s="11" t="s">
        <v>3468</v>
      </c>
      <c r="J1969" t="s">
        <v>3016</v>
      </c>
      <c r="K1969" s="6">
        <v>50</v>
      </c>
      <c r="L1969" s="6">
        <v>116</v>
      </c>
      <c r="M1969" s="11">
        <v>1</v>
      </c>
      <c r="N1969" s="12">
        <f t="shared" si="30"/>
        <v>116</v>
      </c>
    </row>
    <row r="1970" spans="1:14" x14ac:dyDescent="0.2">
      <c r="A1970" t="s">
        <v>3017</v>
      </c>
      <c r="B1970" t="s">
        <v>72</v>
      </c>
      <c r="C1970" t="s">
        <v>758</v>
      </c>
      <c r="D1970" t="s">
        <v>15</v>
      </c>
      <c r="E1970" t="s">
        <v>42</v>
      </c>
      <c r="F1970" s="11" t="s">
        <v>54</v>
      </c>
      <c r="G1970" t="s">
        <v>19</v>
      </c>
      <c r="H1970" t="s">
        <v>759</v>
      </c>
      <c r="I1970" s="11" t="s">
        <v>3468</v>
      </c>
      <c r="J1970" t="s">
        <v>3018</v>
      </c>
      <c r="K1970" s="6">
        <v>62</v>
      </c>
      <c r="L1970" s="6">
        <v>144</v>
      </c>
      <c r="M1970" s="11">
        <v>1</v>
      </c>
      <c r="N1970" s="12">
        <f t="shared" si="30"/>
        <v>288</v>
      </c>
    </row>
    <row r="1971" spans="1:14" x14ac:dyDescent="0.2">
      <c r="A1971" t="s">
        <v>3019</v>
      </c>
      <c r="B1971" t="s">
        <v>72</v>
      </c>
      <c r="C1971" t="s">
        <v>758</v>
      </c>
      <c r="D1971" t="s">
        <v>15</v>
      </c>
      <c r="E1971" t="s">
        <v>386</v>
      </c>
      <c r="F1971" s="11" t="s">
        <v>54</v>
      </c>
      <c r="G1971" t="s">
        <v>19</v>
      </c>
      <c r="H1971" t="s">
        <v>759</v>
      </c>
      <c r="I1971" s="11" t="s">
        <v>3468</v>
      </c>
      <c r="J1971" t="s">
        <v>3020</v>
      </c>
      <c r="K1971" s="6">
        <v>110</v>
      </c>
      <c r="L1971" s="6">
        <v>255</v>
      </c>
      <c r="M1971" s="11">
        <v>2</v>
      </c>
      <c r="N1971" s="12">
        <f t="shared" si="30"/>
        <v>255</v>
      </c>
    </row>
    <row r="1972" spans="1:14" x14ac:dyDescent="0.2">
      <c r="A1972" t="s">
        <v>3019</v>
      </c>
      <c r="B1972" t="s">
        <v>51</v>
      </c>
      <c r="C1972" t="s">
        <v>758</v>
      </c>
      <c r="D1972" t="s">
        <v>15</v>
      </c>
      <c r="E1972" t="s">
        <v>386</v>
      </c>
      <c r="F1972" s="11" t="s">
        <v>54</v>
      </c>
      <c r="G1972" t="s">
        <v>19</v>
      </c>
      <c r="H1972" t="s">
        <v>759</v>
      </c>
      <c r="I1972" s="11" t="s">
        <v>3468</v>
      </c>
      <c r="J1972" t="s">
        <v>3021</v>
      </c>
      <c r="K1972" s="6">
        <v>110</v>
      </c>
      <c r="L1972" s="6">
        <v>255</v>
      </c>
      <c r="M1972" s="11">
        <v>1</v>
      </c>
      <c r="N1972" s="12">
        <f t="shared" si="30"/>
        <v>255</v>
      </c>
    </row>
    <row r="1973" spans="1:14" x14ac:dyDescent="0.2">
      <c r="A1973" t="s">
        <v>3022</v>
      </c>
      <c r="B1973" t="s">
        <v>67</v>
      </c>
      <c r="C1973" t="s">
        <v>758</v>
      </c>
      <c r="D1973" t="s">
        <v>15</v>
      </c>
      <c r="E1973" t="s">
        <v>156</v>
      </c>
      <c r="F1973" s="11" t="s">
        <v>54</v>
      </c>
      <c r="G1973" t="s">
        <v>19</v>
      </c>
      <c r="H1973" t="s">
        <v>759</v>
      </c>
      <c r="I1973" s="11" t="s">
        <v>3468</v>
      </c>
      <c r="J1973" t="s">
        <v>3023</v>
      </c>
      <c r="K1973" s="6">
        <v>110</v>
      </c>
      <c r="L1973" s="6">
        <v>255</v>
      </c>
      <c r="M1973" s="11">
        <v>2</v>
      </c>
      <c r="N1973" s="12">
        <f t="shared" si="30"/>
        <v>255</v>
      </c>
    </row>
    <row r="1974" spans="1:14" x14ac:dyDescent="0.2">
      <c r="A1974" t="s">
        <v>3022</v>
      </c>
      <c r="B1974" t="s">
        <v>72</v>
      </c>
      <c r="C1974" t="s">
        <v>758</v>
      </c>
      <c r="D1974" t="s">
        <v>15</v>
      </c>
      <c r="E1974" t="s">
        <v>156</v>
      </c>
      <c r="F1974" s="11" t="s">
        <v>54</v>
      </c>
      <c r="G1974" t="s">
        <v>19</v>
      </c>
      <c r="H1974" t="s">
        <v>759</v>
      </c>
      <c r="I1974" s="11" t="s">
        <v>3468</v>
      </c>
      <c r="J1974" t="s">
        <v>3024</v>
      </c>
      <c r="K1974" s="6">
        <v>110</v>
      </c>
      <c r="L1974" s="6">
        <v>255</v>
      </c>
      <c r="M1974" s="11">
        <v>1</v>
      </c>
      <c r="N1974" s="12">
        <f t="shared" si="30"/>
        <v>1020</v>
      </c>
    </row>
    <row r="1975" spans="1:14" x14ac:dyDescent="0.2">
      <c r="A1975" t="s">
        <v>3025</v>
      </c>
      <c r="B1975" t="s">
        <v>51</v>
      </c>
      <c r="C1975" t="s">
        <v>758</v>
      </c>
      <c r="D1975" t="s">
        <v>15</v>
      </c>
      <c r="E1975" t="s">
        <v>17</v>
      </c>
      <c r="F1975" s="11" t="s">
        <v>54</v>
      </c>
      <c r="G1975" t="s">
        <v>19</v>
      </c>
      <c r="H1975" t="s">
        <v>759</v>
      </c>
      <c r="I1975" s="11" t="s">
        <v>3468</v>
      </c>
      <c r="J1975" t="s">
        <v>3026</v>
      </c>
      <c r="K1975" s="6">
        <v>110</v>
      </c>
      <c r="L1975" s="6">
        <v>255</v>
      </c>
      <c r="M1975" s="11">
        <v>1</v>
      </c>
      <c r="N1975" s="12">
        <f t="shared" si="30"/>
        <v>255</v>
      </c>
    </row>
    <row r="1976" spans="1:14" x14ac:dyDescent="0.2">
      <c r="A1976" t="s">
        <v>3027</v>
      </c>
      <c r="B1976" t="s">
        <v>24</v>
      </c>
      <c r="C1976" t="s">
        <v>14</v>
      </c>
      <c r="D1976" t="s">
        <v>15</v>
      </c>
      <c r="E1976" t="s">
        <v>27</v>
      </c>
      <c r="F1976" s="11" t="s">
        <v>18</v>
      </c>
      <c r="G1976" t="s">
        <v>19</v>
      </c>
      <c r="H1976" t="s">
        <v>20</v>
      </c>
      <c r="I1976" s="11" t="s">
        <v>3468</v>
      </c>
      <c r="J1976" t="s">
        <v>3028</v>
      </c>
      <c r="K1976" s="6">
        <v>52</v>
      </c>
      <c r="L1976" s="6">
        <v>120</v>
      </c>
      <c r="M1976" s="11">
        <v>1</v>
      </c>
      <c r="N1976" s="12">
        <f t="shared" si="30"/>
        <v>360</v>
      </c>
    </row>
    <row r="1977" spans="1:14" x14ac:dyDescent="0.2">
      <c r="A1977" t="s">
        <v>3029</v>
      </c>
      <c r="B1977" t="s">
        <v>51</v>
      </c>
      <c r="C1977" t="s">
        <v>14</v>
      </c>
      <c r="D1977" t="s">
        <v>15</v>
      </c>
      <c r="E1977" t="s">
        <v>42</v>
      </c>
      <c r="F1977" s="11" t="s">
        <v>54</v>
      </c>
      <c r="G1977" t="s">
        <v>19</v>
      </c>
      <c r="H1977" t="s">
        <v>20</v>
      </c>
      <c r="I1977" s="11" t="s">
        <v>3468</v>
      </c>
      <c r="J1977" t="s">
        <v>3030</v>
      </c>
      <c r="K1977" s="6">
        <v>56</v>
      </c>
      <c r="L1977" s="6">
        <v>131</v>
      </c>
      <c r="M1977" s="11">
        <v>4</v>
      </c>
      <c r="N1977" s="12">
        <f t="shared" si="30"/>
        <v>1834</v>
      </c>
    </row>
    <row r="1978" spans="1:14" x14ac:dyDescent="0.2">
      <c r="A1978" t="s">
        <v>3029</v>
      </c>
      <c r="B1978" t="s">
        <v>78</v>
      </c>
      <c r="C1978" t="s">
        <v>14</v>
      </c>
      <c r="D1978" t="s">
        <v>15</v>
      </c>
      <c r="E1978" t="s">
        <v>42</v>
      </c>
      <c r="F1978" s="11" t="s">
        <v>54</v>
      </c>
      <c r="G1978" t="s">
        <v>19</v>
      </c>
      <c r="H1978" t="s">
        <v>20</v>
      </c>
      <c r="I1978" s="11" t="s">
        <v>3468</v>
      </c>
      <c r="J1978" t="s">
        <v>3031</v>
      </c>
      <c r="K1978" s="6">
        <v>56</v>
      </c>
      <c r="L1978" s="6">
        <v>131</v>
      </c>
      <c r="M1978" s="11">
        <v>1</v>
      </c>
      <c r="N1978" s="12">
        <f t="shared" si="30"/>
        <v>1572</v>
      </c>
    </row>
    <row r="1979" spans="1:14" x14ac:dyDescent="0.2">
      <c r="A1979" t="s">
        <v>3029</v>
      </c>
      <c r="B1979" t="s">
        <v>58</v>
      </c>
      <c r="C1979" t="s">
        <v>14</v>
      </c>
      <c r="D1979" t="s">
        <v>15</v>
      </c>
      <c r="E1979" t="s">
        <v>42</v>
      </c>
      <c r="F1979" s="11" t="s">
        <v>54</v>
      </c>
      <c r="G1979" t="s">
        <v>19</v>
      </c>
      <c r="H1979" t="s">
        <v>20</v>
      </c>
      <c r="I1979" s="11" t="s">
        <v>3468</v>
      </c>
      <c r="J1979" t="s">
        <v>3032</v>
      </c>
      <c r="K1979" s="6">
        <v>56</v>
      </c>
      <c r="L1979" s="6">
        <v>131</v>
      </c>
      <c r="M1979" s="11">
        <v>3</v>
      </c>
      <c r="N1979" s="12">
        <f t="shared" si="30"/>
        <v>1310</v>
      </c>
    </row>
    <row r="1980" spans="1:14" x14ac:dyDescent="0.2">
      <c r="A1980" t="s">
        <v>3033</v>
      </c>
      <c r="B1980" t="s">
        <v>72</v>
      </c>
      <c r="C1980" t="s">
        <v>14</v>
      </c>
      <c r="D1980" t="s">
        <v>15</v>
      </c>
      <c r="E1980" t="s">
        <v>17</v>
      </c>
      <c r="F1980" s="11" t="s">
        <v>54</v>
      </c>
      <c r="G1980" t="s">
        <v>19</v>
      </c>
      <c r="H1980" t="s">
        <v>20</v>
      </c>
      <c r="I1980" s="11" t="s">
        <v>3468</v>
      </c>
      <c r="J1980" t="s">
        <v>3034</v>
      </c>
      <c r="K1980" s="6">
        <v>57</v>
      </c>
      <c r="L1980" s="6">
        <v>133</v>
      </c>
      <c r="M1980" s="11">
        <v>14</v>
      </c>
      <c r="N1980" s="12">
        <f t="shared" si="30"/>
        <v>133</v>
      </c>
    </row>
    <row r="1981" spans="1:14" x14ac:dyDescent="0.2">
      <c r="A1981" t="s">
        <v>3033</v>
      </c>
      <c r="B1981" t="s">
        <v>51</v>
      </c>
      <c r="C1981" t="s">
        <v>14</v>
      </c>
      <c r="D1981" t="s">
        <v>15</v>
      </c>
      <c r="E1981" t="s">
        <v>17</v>
      </c>
      <c r="F1981" s="11" t="s">
        <v>54</v>
      </c>
      <c r="G1981" t="s">
        <v>19</v>
      </c>
      <c r="H1981" t="s">
        <v>20</v>
      </c>
      <c r="I1981" s="11" t="s">
        <v>3468</v>
      </c>
      <c r="J1981" t="s">
        <v>3035</v>
      </c>
      <c r="K1981" s="6">
        <v>57</v>
      </c>
      <c r="L1981" s="6">
        <v>133</v>
      </c>
      <c r="M1981" s="11">
        <v>12</v>
      </c>
      <c r="N1981" s="12">
        <f t="shared" si="30"/>
        <v>1596</v>
      </c>
    </row>
    <row r="1982" spans="1:14" x14ac:dyDescent="0.2">
      <c r="A1982" t="s">
        <v>3033</v>
      </c>
      <c r="B1982" t="s">
        <v>78</v>
      </c>
      <c r="C1982" t="s">
        <v>14</v>
      </c>
      <c r="D1982" t="s">
        <v>15</v>
      </c>
      <c r="E1982" t="s">
        <v>17</v>
      </c>
      <c r="F1982" s="11" t="s">
        <v>54</v>
      </c>
      <c r="G1982" t="s">
        <v>19</v>
      </c>
      <c r="H1982" t="s">
        <v>20</v>
      </c>
      <c r="I1982" s="11" t="s">
        <v>3468</v>
      </c>
      <c r="J1982" t="s">
        <v>3036</v>
      </c>
      <c r="K1982" s="6">
        <v>57</v>
      </c>
      <c r="L1982" s="6">
        <v>133</v>
      </c>
      <c r="M1982" s="11">
        <v>10</v>
      </c>
      <c r="N1982" s="12">
        <f t="shared" si="30"/>
        <v>1463</v>
      </c>
    </row>
    <row r="1983" spans="1:14" x14ac:dyDescent="0.2">
      <c r="A1983" t="s">
        <v>3033</v>
      </c>
      <c r="B1983" t="s">
        <v>58</v>
      </c>
      <c r="C1983" t="s">
        <v>14</v>
      </c>
      <c r="D1983" t="s">
        <v>15</v>
      </c>
      <c r="E1983" t="s">
        <v>17</v>
      </c>
      <c r="F1983" s="11" t="s">
        <v>54</v>
      </c>
      <c r="G1983" t="s">
        <v>19</v>
      </c>
      <c r="H1983" t="s">
        <v>20</v>
      </c>
      <c r="I1983" s="11" t="s">
        <v>3468</v>
      </c>
      <c r="J1983" t="s">
        <v>3037</v>
      </c>
      <c r="K1983" s="6">
        <v>57</v>
      </c>
      <c r="L1983" s="6">
        <v>133</v>
      </c>
      <c r="M1983" s="11">
        <v>1</v>
      </c>
      <c r="N1983" s="12">
        <f t="shared" si="30"/>
        <v>2128</v>
      </c>
    </row>
    <row r="1984" spans="1:14" x14ac:dyDescent="0.2">
      <c r="A1984" t="s">
        <v>3038</v>
      </c>
      <c r="B1984" t="s">
        <v>72</v>
      </c>
      <c r="C1984" t="s">
        <v>14</v>
      </c>
      <c r="D1984" t="s">
        <v>15</v>
      </c>
      <c r="E1984" t="s">
        <v>737</v>
      </c>
      <c r="F1984" s="11" t="s">
        <v>54</v>
      </c>
      <c r="G1984" t="s">
        <v>19</v>
      </c>
      <c r="H1984" t="s">
        <v>20</v>
      </c>
      <c r="I1984" s="11" t="s">
        <v>3468</v>
      </c>
      <c r="J1984" t="s">
        <v>3039</v>
      </c>
      <c r="K1984" s="6">
        <v>58</v>
      </c>
      <c r="L1984" s="6">
        <v>134</v>
      </c>
      <c r="M1984" s="11">
        <v>12</v>
      </c>
      <c r="N1984" s="12">
        <f t="shared" si="30"/>
        <v>1474</v>
      </c>
    </row>
    <row r="1985" spans="1:14" x14ac:dyDescent="0.2">
      <c r="A1985" t="s">
        <v>3038</v>
      </c>
      <c r="B1985" t="s">
        <v>51</v>
      </c>
      <c r="C1985" t="s">
        <v>14</v>
      </c>
      <c r="D1985" t="s">
        <v>15</v>
      </c>
      <c r="E1985" t="s">
        <v>737</v>
      </c>
      <c r="F1985" s="11" t="s">
        <v>54</v>
      </c>
      <c r="G1985" t="s">
        <v>19</v>
      </c>
      <c r="H1985" t="s">
        <v>20</v>
      </c>
      <c r="I1985" s="11" t="s">
        <v>3468</v>
      </c>
      <c r="J1985" t="s">
        <v>3040</v>
      </c>
      <c r="K1985" s="6">
        <v>58</v>
      </c>
      <c r="L1985" s="6">
        <v>134</v>
      </c>
      <c r="M1985" s="11">
        <v>11</v>
      </c>
      <c r="N1985" s="12">
        <f t="shared" si="30"/>
        <v>670</v>
      </c>
    </row>
    <row r="1986" spans="1:14" x14ac:dyDescent="0.2">
      <c r="A1986" t="s">
        <v>3038</v>
      </c>
      <c r="B1986" t="s">
        <v>78</v>
      </c>
      <c r="C1986" t="s">
        <v>14</v>
      </c>
      <c r="D1986" t="s">
        <v>15</v>
      </c>
      <c r="E1986" t="s">
        <v>737</v>
      </c>
      <c r="F1986" s="11" t="s">
        <v>54</v>
      </c>
      <c r="G1986" t="s">
        <v>19</v>
      </c>
      <c r="H1986" t="s">
        <v>20</v>
      </c>
      <c r="I1986" s="11" t="s">
        <v>3468</v>
      </c>
      <c r="J1986" t="s">
        <v>3041</v>
      </c>
      <c r="K1986" s="6">
        <v>58</v>
      </c>
      <c r="L1986" s="6">
        <v>134</v>
      </c>
      <c r="M1986" s="11">
        <v>16</v>
      </c>
      <c r="N1986" s="12">
        <f t="shared" si="30"/>
        <v>804</v>
      </c>
    </row>
    <row r="1987" spans="1:14" x14ac:dyDescent="0.2">
      <c r="A1987" t="s">
        <v>3038</v>
      </c>
      <c r="B1987" t="s">
        <v>58</v>
      </c>
      <c r="C1987" t="s">
        <v>14</v>
      </c>
      <c r="D1987" t="s">
        <v>15</v>
      </c>
      <c r="E1987" t="s">
        <v>737</v>
      </c>
      <c r="F1987" s="11" t="s">
        <v>54</v>
      </c>
      <c r="G1987" t="s">
        <v>19</v>
      </c>
      <c r="H1987" t="s">
        <v>20</v>
      </c>
      <c r="I1987" s="11" t="s">
        <v>3468</v>
      </c>
      <c r="J1987" t="s">
        <v>3042</v>
      </c>
      <c r="K1987" s="6">
        <v>58</v>
      </c>
      <c r="L1987" s="6">
        <v>134</v>
      </c>
      <c r="M1987" s="11">
        <v>11</v>
      </c>
      <c r="N1987" s="12">
        <f t="shared" ref="N1987:N2050" si="31">L1987*M1990</f>
        <v>804</v>
      </c>
    </row>
    <row r="1988" spans="1:14" x14ac:dyDescent="0.2">
      <c r="A1988" t="s">
        <v>3043</v>
      </c>
      <c r="B1988" t="s">
        <v>72</v>
      </c>
      <c r="C1988" t="s">
        <v>14</v>
      </c>
      <c r="D1988" t="s">
        <v>15</v>
      </c>
      <c r="E1988" t="s">
        <v>42</v>
      </c>
      <c r="F1988" s="11" t="s">
        <v>54</v>
      </c>
      <c r="G1988" t="s">
        <v>19</v>
      </c>
      <c r="H1988" t="s">
        <v>20</v>
      </c>
      <c r="I1988" s="11" t="s">
        <v>3468</v>
      </c>
      <c r="J1988" t="s">
        <v>3044</v>
      </c>
      <c r="K1988" s="6">
        <v>58</v>
      </c>
      <c r="L1988" s="6">
        <v>134</v>
      </c>
      <c r="M1988" s="11">
        <v>5</v>
      </c>
      <c r="N1988" s="12">
        <f t="shared" si="31"/>
        <v>670</v>
      </c>
    </row>
    <row r="1989" spans="1:14" x14ac:dyDescent="0.2">
      <c r="A1989" t="s">
        <v>3043</v>
      </c>
      <c r="B1989" t="s">
        <v>51</v>
      </c>
      <c r="C1989" t="s">
        <v>14</v>
      </c>
      <c r="D1989" t="s">
        <v>15</v>
      </c>
      <c r="E1989" t="s">
        <v>42</v>
      </c>
      <c r="F1989" s="11" t="s">
        <v>54</v>
      </c>
      <c r="G1989" t="s">
        <v>19</v>
      </c>
      <c r="H1989" t="s">
        <v>20</v>
      </c>
      <c r="I1989" s="11" t="s">
        <v>3468</v>
      </c>
      <c r="J1989" t="s">
        <v>3045</v>
      </c>
      <c r="K1989" s="6">
        <v>58</v>
      </c>
      <c r="L1989" s="6">
        <v>134</v>
      </c>
      <c r="M1989" s="11">
        <v>6</v>
      </c>
      <c r="N1989" s="12">
        <f t="shared" si="31"/>
        <v>134</v>
      </c>
    </row>
    <row r="1990" spans="1:14" x14ac:dyDescent="0.2">
      <c r="A1990" t="s">
        <v>3043</v>
      </c>
      <c r="B1990" t="s">
        <v>78</v>
      </c>
      <c r="C1990" t="s">
        <v>14</v>
      </c>
      <c r="D1990" t="s">
        <v>15</v>
      </c>
      <c r="E1990" t="s">
        <v>42</v>
      </c>
      <c r="F1990" s="11" t="s">
        <v>54</v>
      </c>
      <c r="G1990" t="s">
        <v>19</v>
      </c>
      <c r="H1990" t="s">
        <v>20</v>
      </c>
      <c r="I1990" s="11" t="s">
        <v>3468</v>
      </c>
      <c r="J1990" t="s">
        <v>3046</v>
      </c>
      <c r="K1990" s="6">
        <v>58</v>
      </c>
      <c r="L1990" s="6">
        <v>134</v>
      </c>
      <c r="M1990" s="11">
        <v>6</v>
      </c>
      <c r="N1990" s="12">
        <f t="shared" si="31"/>
        <v>536</v>
      </c>
    </row>
    <row r="1991" spans="1:14" x14ac:dyDescent="0.2">
      <c r="A1991" t="s">
        <v>3043</v>
      </c>
      <c r="B1991" t="s">
        <v>58</v>
      </c>
      <c r="C1991" t="s">
        <v>14</v>
      </c>
      <c r="D1991" t="s">
        <v>15</v>
      </c>
      <c r="E1991" t="s">
        <v>42</v>
      </c>
      <c r="F1991" s="11" t="s">
        <v>54</v>
      </c>
      <c r="G1991" t="s">
        <v>19</v>
      </c>
      <c r="H1991" t="s">
        <v>20</v>
      </c>
      <c r="I1991" s="11" t="s">
        <v>3468</v>
      </c>
      <c r="J1991" t="s">
        <v>3047</v>
      </c>
      <c r="K1991" s="6">
        <v>58</v>
      </c>
      <c r="L1991" s="6">
        <v>134</v>
      </c>
      <c r="M1991" s="11">
        <v>5</v>
      </c>
      <c r="N1991" s="12">
        <f t="shared" si="31"/>
        <v>804</v>
      </c>
    </row>
    <row r="1992" spans="1:14" x14ac:dyDescent="0.2">
      <c r="A1992" t="s">
        <v>3048</v>
      </c>
      <c r="B1992" t="s">
        <v>78</v>
      </c>
      <c r="C1992" t="s">
        <v>2056</v>
      </c>
      <c r="D1992" t="s">
        <v>878</v>
      </c>
      <c r="E1992" t="s">
        <v>16</v>
      </c>
      <c r="F1992" s="11" t="s">
        <v>16</v>
      </c>
      <c r="G1992" t="s">
        <v>19</v>
      </c>
      <c r="H1992" t="s">
        <v>20</v>
      </c>
      <c r="I1992" s="11" t="s">
        <v>3468</v>
      </c>
      <c r="J1992" t="s">
        <v>3049</v>
      </c>
      <c r="K1992" s="6">
        <v>45</v>
      </c>
      <c r="L1992" s="6">
        <v>105</v>
      </c>
      <c r="M1992" s="11">
        <v>1</v>
      </c>
      <c r="N1992" s="12">
        <f t="shared" si="31"/>
        <v>525</v>
      </c>
    </row>
    <row r="1993" spans="1:14" x14ac:dyDescent="0.2">
      <c r="A1993" t="s">
        <v>3050</v>
      </c>
      <c r="B1993" t="s">
        <v>78</v>
      </c>
      <c r="C1993" t="s">
        <v>14</v>
      </c>
      <c r="D1993" t="s">
        <v>15</v>
      </c>
      <c r="E1993" t="s">
        <v>107</v>
      </c>
      <c r="F1993" s="11" t="s">
        <v>54</v>
      </c>
      <c r="G1993" t="s">
        <v>19</v>
      </c>
      <c r="H1993" t="s">
        <v>20</v>
      </c>
      <c r="I1993" s="11" t="s">
        <v>3468</v>
      </c>
      <c r="J1993" t="s">
        <v>3051</v>
      </c>
      <c r="K1993" s="6">
        <v>54</v>
      </c>
      <c r="L1993" s="6">
        <v>125</v>
      </c>
      <c r="M1993" s="11">
        <v>4</v>
      </c>
      <c r="N1993" s="12">
        <f t="shared" si="31"/>
        <v>375</v>
      </c>
    </row>
    <row r="1994" spans="1:14" x14ac:dyDescent="0.2">
      <c r="A1994" t="s">
        <v>3050</v>
      </c>
      <c r="B1994" t="s">
        <v>58</v>
      </c>
      <c r="C1994" t="s">
        <v>14</v>
      </c>
      <c r="D1994" t="s">
        <v>15</v>
      </c>
      <c r="E1994" t="s">
        <v>107</v>
      </c>
      <c r="F1994" s="11" t="s">
        <v>54</v>
      </c>
      <c r="G1994" t="s">
        <v>19</v>
      </c>
      <c r="H1994" t="s">
        <v>20</v>
      </c>
      <c r="I1994" s="11" t="s">
        <v>3468</v>
      </c>
      <c r="J1994" t="s">
        <v>3052</v>
      </c>
      <c r="K1994" s="6">
        <v>54</v>
      </c>
      <c r="L1994" s="6">
        <v>125</v>
      </c>
      <c r="M1994" s="11">
        <v>6</v>
      </c>
      <c r="N1994" s="12">
        <f t="shared" si="31"/>
        <v>875</v>
      </c>
    </row>
    <row r="1995" spans="1:14" x14ac:dyDescent="0.2">
      <c r="A1995" t="s">
        <v>3053</v>
      </c>
      <c r="B1995" t="s">
        <v>72</v>
      </c>
      <c r="C1995" t="s">
        <v>14</v>
      </c>
      <c r="D1995" t="s">
        <v>15</v>
      </c>
      <c r="E1995" t="s">
        <v>17</v>
      </c>
      <c r="F1995" s="11" t="s">
        <v>54</v>
      </c>
      <c r="G1995" t="s">
        <v>19</v>
      </c>
      <c r="H1995" t="s">
        <v>20</v>
      </c>
      <c r="I1995" s="11" t="s">
        <v>3468</v>
      </c>
      <c r="J1995" t="s">
        <v>3054</v>
      </c>
      <c r="K1995" s="6">
        <v>54</v>
      </c>
      <c r="L1995" s="6">
        <v>125</v>
      </c>
      <c r="M1995" s="11">
        <v>5</v>
      </c>
      <c r="N1995" s="12">
        <f t="shared" si="31"/>
        <v>250</v>
      </c>
    </row>
    <row r="1996" spans="1:14" x14ac:dyDescent="0.2">
      <c r="A1996" t="s">
        <v>3053</v>
      </c>
      <c r="B1996" t="s">
        <v>51</v>
      </c>
      <c r="C1996" t="s">
        <v>14</v>
      </c>
      <c r="D1996" t="s">
        <v>15</v>
      </c>
      <c r="E1996" t="s">
        <v>17</v>
      </c>
      <c r="F1996" s="11" t="s">
        <v>54</v>
      </c>
      <c r="G1996" t="s">
        <v>19</v>
      </c>
      <c r="H1996" t="s">
        <v>20</v>
      </c>
      <c r="I1996" s="11" t="s">
        <v>3468</v>
      </c>
      <c r="J1996" t="s">
        <v>3055</v>
      </c>
      <c r="K1996" s="6">
        <v>54</v>
      </c>
      <c r="L1996" s="6">
        <v>125</v>
      </c>
      <c r="M1996" s="11">
        <v>3</v>
      </c>
      <c r="N1996" s="12">
        <f t="shared" si="31"/>
        <v>250</v>
      </c>
    </row>
    <row r="1997" spans="1:14" x14ac:dyDescent="0.2">
      <c r="A1997" t="s">
        <v>3053</v>
      </c>
      <c r="B1997" t="s">
        <v>78</v>
      </c>
      <c r="C1997" t="s">
        <v>14</v>
      </c>
      <c r="D1997" t="s">
        <v>15</v>
      </c>
      <c r="E1997" t="s">
        <v>17</v>
      </c>
      <c r="F1997" s="11" t="s">
        <v>54</v>
      </c>
      <c r="G1997" t="s">
        <v>19</v>
      </c>
      <c r="H1997" t="s">
        <v>20</v>
      </c>
      <c r="I1997" s="11" t="s">
        <v>3468</v>
      </c>
      <c r="J1997" t="s">
        <v>3056</v>
      </c>
      <c r="K1997" s="6">
        <v>54</v>
      </c>
      <c r="L1997" s="6">
        <v>125</v>
      </c>
      <c r="M1997" s="11">
        <v>7</v>
      </c>
      <c r="N1997" s="12">
        <f t="shared" si="31"/>
        <v>125</v>
      </c>
    </row>
    <row r="1998" spans="1:14" x14ac:dyDescent="0.2">
      <c r="A1998" t="s">
        <v>3057</v>
      </c>
      <c r="B1998" t="s">
        <v>51</v>
      </c>
      <c r="C1998" t="s">
        <v>14</v>
      </c>
      <c r="D1998" t="s">
        <v>15</v>
      </c>
      <c r="E1998" t="s">
        <v>27</v>
      </c>
      <c r="F1998" s="11" t="s">
        <v>54</v>
      </c>
      <c r="G1998" t="s">
        <v>19</v>
      </c>
      <c r="H1998" t="s">
        <v>20</v>
      </c>
      <c r="I1998" s="11" t="s">
        <v>3468</v>
      </c>
      <c r="J1998" t="s">
        <v>3058</v>
      </c>
      <c r="K1998" s="6">
        <v>44</v>
      </c>
      <c r="L1998" s="6">
        <v>103</v>
      </c>
      <c r="M1998" s="11">
        <v>2</v>
      </c>
      <c r="N1998" s="12">
        <f t="shared" si="31"/>
        <v>206</v>
      </c>
    </row>
    <row r="1999" spans="1:14" x14ac:dyDescent="0.2">
      <c r="A1999" t="s">
        <v>3059</v>
      </c>
      <c r="B1999" t="s">
        <v>51</v>
      </c>
      <c r="C1999" t="s">
        <v>14</v>
      </c>
      <c r="D1999" t="s">
        <v>15</v>
      </c>
      <c r="E1999" t="s">
        <v>27</v>
      </c>
      <c r="F1999" s="11" t="s">
        <v>54</v>
      </c>
      <c r="G1999" t="s">
        <v>19</v>
      </c>
      <c r="H1999" t="s">
        <v>20</v>
      </c>
      <c r="I1999" s="11" t="s">
        <v>3468</v>
      </c>
      <c r="J1999" t="s">
        <v>3060</v>
      </c>
      <c r="K1999" s="6">
        <v>38</v>
      </c>
      <c r="L1999" s="6">
        <v>89</v>
      </c>
      <c r="M1999" s="11">
        <v>2</v>
      </c>
      <c r="N1999" s="12">
        <f t="shared" si="31"/>
        <v>178</v>
      </c>
    </row>
    <row r="2000" spans="1:14" x14ac:dyDescent="0.2">
      <c r="A2000" t="s">
        <v>3061</v>
      </c>
      <c r="B2000" t="s">
        <v>24</v>
      </c>
      <c r="C2000" t="s">
        <v>14</v>
      </c>
      <c r="D2000" t="s">
        <v>15</v>
      </c>
      <c r="E2000" t="s">
        <v>27</v>
      </c>
      <c r="F2000" s="11" t="s">
        <v>18</v>
      </c>
      <c r="G2000" t="s">
        <v>19</v>
      </c>
      <c r="H2000" t="s">
        <v>20</v>
      </c>
      <c r="I2000" s="11" t="s">
        <v>3468</v>
      </c>
      <c r="J2000" t="s">
        <v>3062</v>
      </c>
      <c r="K2000" s="6">
        <v>60</v>
      </c>
      <c r="L2000" s="6">
        <v>138</v>
      </c>
      <c r="M2000" s="11">
        <v>1</v>
      </c>
      <c r="N2000" s="12">
        <f t="shared" si="31"/>
        <v>414</v>
      </c>
    </row>
    <row r="2001" spans="1:14" x14ac:dyDescent="0.2">
      <c r="A2001" t="s">
        <v>3061</v>
      </c>
      <c r="B2001" t="s">
        <v>34</v>
      </c>
      <c r="C2001" t="s">
        <v>14</v>
      </c>
      <c r="D2001" t="s">
        <v>15</v>
      </c>
      <c r="E2001" t="s">
        <v>27</v>
      </c>
      <c r="F2001" s="11" t="s">
        <v>18</v>
      </c>
      <c r="G2001" t="s">
        <v>19</v>
      </c>
      <c r="H2001" t="s">
        <v>20</v>
      </c>
      <c r="I2001" s="11" t="s">
        <v>3468</v>
      </c>
      <c r="J2001" t="s">
        <v>3063</v>
      </c>
      <c r="K2001" s="6">
        <v>60</v>
      </c>
      <c r="L2001" s="6">
        <v>138</v>
      </c>
      <c r="M2001" s="11">
        <v>2</v>
      </c>
      <c r="N2001" s="12">
        <f t="shared" si="31"/>
        <v>138</v>
      </c>
    </row>
    <row r="2002" spans="1:14" x14ac:dyDescent="0.2">
      <c r="A2002" t="s">
        <v>3064</v>
      </c>
      <c r="B2002" t="s">
        <v>67</v>
      </c>
      <c r="C2002" t="s">
        <v>14</v>
      </c>
      <c r="D2002" t="s">
        <v>15</v>
      </c>
      <c r="E2002" t="s">
        <v>27</v>
      </c>
      <c r="F2002" s="11" t="s">
        <v>54</v>
      </c>
      <c r="G2002" t="s">
        <v>19</v>
      </c>
      <c r="H2002" t="s">
        <v>20</v>
      </c>
      <c r="I2002" s="11" t="s">
        <v>3468</v>
      </c>
      <c r="J2002" t="s">
        <v>3065</v>
      </c>
      <c r="K2002" s="6">
        <v>46</v>
      </c>
      <c r="L2002" s="6">
        <v>106</v>
      </c>
      <c r="M2002" s="11">
        <v>2</v>
      </c>
      <c r="N2002" s="12">
        <f t="shared" si="31"/>
        <v>212</v>
      </c>
    </row>
    <row r="2003" spans="1:14" x14ac:dyDescent="0.2">
      <c r="A2003" t="s">
        <v>3064</v>
      </c>
      <c r="B2003" t="s">
        <v>51</v>
      </c>
      <c r="C2003" t="s">
        <v>14</v>
      </c>
      <c r="D2003" t="s">
        <v>15</v>
      </c>
      <c r="E2003" t="s">
        <v>27</v>
      </c>
      <c r="F2003" s="11" t="s">
        <v>54</v>
      </c>
      <c r="G2003" t="s">
        <v>19</v>
      </c>
      <c r="H2003" t="s">
        <v>20</v>
      </c>
      <c r="I2003" s="11" t="s">
        <v>3468</v>
      </c>
      <c r="J2003" t="s">
        <v>3066</v>
      </c>
      <c r="K2003" s="6">
        <v>46</v>
      </c>
      <c r="L2003" s="6">
        <v>106</v>
      </c>
      <c r="M2003" s="11">
        <v>3</v>
      </c>
      <c r="N2003" s="12">
        <f t="shared" si="31"/>
        <v>106</v>
      </c>
    </row>
    <row r="2004" spans="1:14" x14ac:dyDescent="0.2">
      <c r="A2004" t="s">
        <v>3064</v>
      </c>
      <c r="B2004" t="s">
        <v>78</v>
      </c>
      <c r="C2004" t="s">
        <v>14</v>
      </c>
      <c r="D2004" t="s">
        <v>15</v>
      </c>
      <c r="E2004" t="s">
        <v>27</v>
      </c>
      <c r="F2004" s="11" t="s">
        <v>54</v>
      </c>
      <c r="G2004" t="s">
        <v>19</v>
      </c>
      <c r="H2004" t="s">
        <v>20</v>
      </c>
      <c r="I2004" s="11" t="s">
        <v>3468</v>
      </c>
      <c r="J2004" t="s">
        <v>3067</v>
      </c>
      <c r="K2004" s="6">
        <v>46</v>
      </c>
      <c r="L2004" s="6">
        <v>106</v>
      </c>
      <c r="M2004" s="11">
        <v>1</v>
      </c>
      <c r="N2004" s="12">
        <f t="shared" si="31"/>
        <v>318</v>
      </c>
    </row>
    <row r="2005" spans="1:14" x14ac:dyDescent="0.2">
      <c r="A2005" t="s">
        <v>3068</v>
      </c>
      <c r="B2005" t="s">
        <v>34</v>
      </c>
      <c r="C2005" t="s">
        <v>14</v>
      </c>
      <c r="D2005" t="s">
        <v>15</v>
      </c>
      <c r="E2005" t="s">
        <v>27</v>
      </c>
      <c r="F2005" s="11" t="s">
        <v>18</v>
      </c>
      <c r="G2005" t="s">
        <v>19</v>
      </c>
      <c r="H2005" t="s">
        <v>20</v>
      </c>
      <c r="I2005" s="11" t="s">
        <v>3468</v>
      </c>
      <c r="J2005" t="s">
        <v>3069</v>
      </c>
      <c r="K2005" s="6">
        <v>48</v>
      </c>
      <c r="L2005" s="6">
        <v>112</v>
      </c>
      <c r="M2005" s="11">
        <v>2</v>
      </c>
      <c r="N2005" s="12">
        <f t="shared" si="31"/>
        <v>336</v>
      </c>
    </row>
    <row r="2006" spans="1:14" x14ac:dyDescent="0.2">
      <c r="A2006" t="s">
        <v>3070</v>
      </c>
      <c r="B2006" t="s">
        <v>67</v>
      </c>
      <c r="C2006" t="s">
        <v>14</v>
      </c>
      <c r="D2006" t="s">
        <v>15</v>
      </c>
      <c r="E2006" t="s">
        <v>737</v>
      </c>
      <c r="F2006" s="11" t="s">
        <v>54</v>
      </c>
      <c r="G2006" t="s">
        <v>19</v>
      </c>
      <c r="H2006" t="s">
        <v>20</v>
      </c>
      <c r="I2006" s="11" t="s">
        <v>3468</v>
      </c>
      <c r="J2006" t="s">
        <v>3071</v>
      </c>
      <c r="K2006" s="6">
        <v>31</v>
      </c>
      <c r="L2006" s="6">
        <v>72</v>
      </c>
      <c r="M2006" s="11">
        <v>1</v>
      </c>
      <c r="N2006" s="12">
        <f t="shared" si="31"/>
        <v>144</v>
      </c>
    </row>
    <row r="2007" spans="1:14" x14ac:dyDescent="0.2">
      <c r="A2007" t="s">
        <v>3072</v>
      </c>
      <c r="B2007" t="s">
        <v>67</v>
      </c>
      <c r="C2007" t="s">
        <v>14</v>
      </c>
      <c r="D2007" t="s">
        <v>15</v>
      </c>
      <c r="E2007" t="s">
        <v>17</v>
      </c>
      <c r="F2007" s="11" t="s">
        <v>54</v>
      </c>
      <c r="G2007" t="s">
        <v>19</v>
      </c>
      <c r="H2007" t="s">
        <v>20</v>
      </c>
      <c r="I2007" s="11" t="s">
        <v>3468</v>
      </c>
      <c r="J2007" t="s">
        <v>3073</v>
      </c>
      <c r="K2007" s="6">
        <v>31</v>
      </c>
      <c r="L2007" s="6">
        <v>72</v>
      </c>
      <c r="M2007" s="11">
        <v>3</v>
      </c>
      <c r="N2007" s="12">
        <f t="shared" si="31"/>
        <v>72</v>
      </c>
    </row>
    <row r="2008" spans="1:14" x14ac:dyDescent="0.2">
      <c r="A2008" t="s">
        <v>3074</v>
      </c>
      <c r="B2008" t="s">
        <v>67</v>
      </c>
      <c r="C2008" t="s">
        <v>14</v>
      </c>
      <c r="D2008" t="s">
        <v>15</v>
      </c>
      <c r="E2008" t="s">
        <v>42</v>
      </c>
      <c r="F2008" s="11" t="s">
        <v>54</v>
      </c>
      <c r="G2008" t="s">
        <v>19</v>
      </c>
      <c r="H2008" t="s">
        <v>20</v>
      </c>
      <c r="I2008" s="11" t="s">
        <v>3468</v>
      </c>
      <c r="J2008" t="s">
        <v>3075</v>
      </c>
      <c r="K2008" s="6">
        <v>31</v>
      </c>
      <c r="L2008" s="6">
        <v>72</v>
      </c>
      <c r="M2008" s="11">
        <v>3</v>
      </c>
      <c r="N2008" s="12">
        <f t="shared" si="31"/>
        <v>720</v>
      </c>
    </row>
    <row r="2009" spans="1:14" x14ac:dyDescent="0.2">
      <c r="A2009" t="s">
        <v>3074</v>
      </c>
      <c r="B2009" t="s">
        <v>72</v>
      </c>
      <c r="C2009" t="s">
        <v>14</v>
      </c>
      <c r="D2009" t="s">
        <v>15</v>
      </c>
      <c r="E2009" t="s">
        <v>42</v>
      </c>
      <c r="F2009" s="11" t="s">
        <v>54</v>
      </c>
      <c r="G2009" t="s">
        <v>19</v>
      </c>
      <c r="H2009" t="s">
        <v>20</v>
      </c>
      <c r="I2009" s="11" t="s">
        <v>3468</v>
      </c>
      <c r="J2009" t="s">
        <v>3076</v>
      </c>
      <c r="K2009" s="6">
        <v>31</v>
      </c>
      <c r="L2009" s="6">
        <v>72</v>
      </c>
      <c r="M2009" s="11">
        <v>2</v>
      </c>
      <c r="N2009" s="12">
        <f t="shared" si="31"/>
        <v>72</v>
      </c>
    </row>
    <row r="2010" spans="1:14" x14ac:dyDescent="0.2">
      <c r="A2010" t="s">
        <v>3077</v>
      </c>
      <c r="B2010" t="s">
        <v>78</v>
      </c>
      <c r="C2010" t="s">
        <v>14</v>
      </c>
      <c r="D2010" t="s">
        <v>15</v>
      </c>
      <c r="E2010" t="s">
        <v>17</v>
      </c>
      <c r="F2010" s="11" t="s">
        <v>54</v>
      </c>
      <c r="G2010" t="s">
        <v>19</v>
      </c>
      <c r="H2010" t="s">
        <v>20</v>
      </c>
      <c r="I2010" s="11" t="s">
        <v>3468</v>
      </c>
      <c r="J2010" t="s">
        <v>3078</v>
      </c>
      <c r="K2010" s="6">
        <v>41</v>
      </c>
      <c r="L2010" s="6">
        <v>95</v>
      </c>
      <c r="M2010" s="11">
        <v>1</v>
      </c>
      <c r="N2010" s="12">
        <f t="shared" si="31"/>
        <v>95</v>
      </c>
    </row>
    <row r="2011" spans="1:14" x14ac:dyDescent="0.2">
      <c r="A2011" t="s">
        <v>3079</v>
      </c>
      <c r="B2011" t="s">
        <v>67</v>
      </c>
      <c r="C2011" t="s">
        <v>14</v>
      </c>
      <c r="D2011" t="s">
        <v>15</v>
      </c>
      <c r="E2011" t="s">
        <v>17</v>
      </c>
      <c r="F2011" s="11" t="s">
        <v>54</v>
      </c>
      <c r="G2011" t="s">
        <v>19</v>
      </c>
      <c r="H2011" t="s">
        <v>20</v>
      </c>
      <c r="I2011" s="11" t="s">
        <v>3468</v>
      </c>
      <c r="J2011" t="s">
        <v>3080</v>
      </c>
      <c r="K2011" s="6">
        <v>45</v>
      </c>
      <c r="L2011" s="6">
        <v>105</v>
      </c>
      <c r="M2011" s="11">
        <v>10</v>
      </c>
      <c r="N2011" s="12">
        <f t="shared" si="31"/>
        <v>420</v>
      </c>
    </row>
    <row r="2012" spans="1:14" x14ac:dyDescent="0.2">
      <c r="A2012" t="s">
        <v>3081</v>
      </c>
      <c r="B2012" t="s">
        <v>51</v>
      </c>
      <c r="C2012" t="s">
        <v>14</v>
      </c>
      <c r="D2012" t="s">
        <v>15</v>
      </c>
      <c r="E2012" t="s">
        <v>66</v>
      </c>
      <c r="F2012" s="11" t="s">
        <v>54</v>
      </c>
      <c r="G2012" t="s">
        <v>19</v>
      </c>
      <c r="H2012" t="s">
        <v>20</v>
      </c>
      <c r="I2012" s="11" t="s">
        <v>3468</v>
      </c>
      <c r="J2012" t="s">
        <v>3082</v>
      </c>
      <c r="K2012" s="6">
        <v>37</v>
      </c>
      <c r="L2012" s="6">
        <v>87</v>
      </c>
      <c r="M2012" s="11">
        <v>1</v>
      </c>
      <c r="N2012" s="12">
        <f t="shared" si="31"/>
        <v>87</v>
      </c>
    </row>
    <row r="2013" spans="1:14" x14ac:dyDescent="0.2">
      <c r="A2013" t="s">
        <v>3081</v>
      </c>
      <c r="B2013" t="s">
        <v>78</v>
      </c>
      <c r="C2013" t="s">
        <v>14</v>
      </c>
      <c r="D2013" t="s">
        <v>15</v>
      </c>
      <c r="E2013" t="s">
        <v>66</v>
      </c>
      <c r="F2013" s="11" t="s">
        <v>54</v>
      </c>
      <c r="G2013" t="s">
        <v>19</v>
      </c>
      <c r="H2013" t="s">
        <v>20</v>
      </c>
      <c r="I2013" s="11" t="s">
        <v>3468</v>
      </c>
      <c r="J2013" t="s">
        <v>3083</v>
      </c>
      <c r="K2013" s="6">
        <v>37</v>
      </c>
      <c r="L2013" s="6">
        <v>87</v>
      </c>
      <c r="M2013" s="11">
        <v>1</v>
      </c>
      <c r="N2013" s="12">
        <f t="shared" si="31"/>
        <v>1131</v>
      </c>
    </row>
    <row r="2014" spans="1:14" x14ac:dyDescent="0.2">
      <c r="A2014" t="s">
        <v>3084</v>
      </c>
      <c r="B2014" t="s">
        <v>67</v>
      </c>
      <c r="C2014" t="s">
        <v>14</v>
      </c>
      <c r="D2014" t="s">
        <v>15</v>
      </c>
      <c r="E2014" t="s">
        <v>42</v>
      </c>
      <c r="F2014" s="11" t="s">
        <v>54</v>
      </c>
      <c r="G2014" t="s">
        <v>19</v>
      </c>
      <c r="H2014" t="s">
        <v>20</v>
      </c>
      <c r="I2014" s="11" t="s">
        <v>3468</v>
      </c>
      <c r="J2014" t="s">
        <v>3085</v>
      </c>
      <c r="K2014" s="6">
        <v>37</v>
      </c>
      <c r="L2014" s="6">
        <v>87</v>
      </c>
      <c r="M2014" s="11">
        <v>4</v>
      </c>
      <c r="N2014" s="12">
        <f t="shared" si="31"/>
        <v>87</v>
      </c>
    </row>
    <row r="2015" spans="1:14" x14ac:dyDescent="0.2">
      <c r="A2015" t="s">
        <v>3084</v>
      </c>
      <c r="B2015" t="s">
        <v>51</v>
      </c>
      <c r="C2015" t="s">
        <v>14</v>
      </c>
      <c r="D2015" t="s">
        <v>15</v>
      </c>
      <c r="E2015" t="s">
        <v>42</v>
      </c>
      <c r="F2015" s="11" t="s">
        <v>54</v>
      </c>
      <c r="G2015" t="s">
        <v>19</v>
      </c>
      <c r="H2015" t="s">
        <v>20</v>
      </c>
      <c r="I2015" s="11" t="s">
        <v>3468</v>
      </c>
      <c r="J2015" t="s">
        <v>3086</v>
      </c>
      <c r="K2015" s="6">
        <v>37</v>
      </c>
      <c r="L2015" s="6">
        <v>87</v>
      </c>
      <c r="M2015" s="11">
        <v>1</v>
      </c>
      <c r="N2015" s="12">
        <f t="shared" si="31"/>
        <v>87</v>
      </c>
    </row>
    <row r="2016" spans="1:14" x14ac:dyDescent="0.2">
      <c r="A2016" t="s">
        <v>3087</v>
      </c>
      <c r="B2016" t="s">
        <v>67</v>
      </c>
      <c r="C2016" t="s">
        <v>14</v>
      </c>
      <c r="D2016" t="s">
        <v>15</v>
      </c>
      <c r="E2016" t="s">
        <v>107</v>
      </c>
      <c r="F2016" s="11" t="s">
        <v>54</v>
      </c>
      <c r="G2016" t="s">
        <v>19</v>
      </c>
      <c r="H2016" t="s">
        <v>20</v>
      </c>
      <c r="I2016" s="11" t="s">
        <v>3468</v>
      </c>
      <c r="J2016" t="s">
        <v>3088</v>
      </c>
      <c r="K2016" s="6">
        <v>33</v>
      </c>
      <c r="L2016" s="6">
        <v>76</v>
      </c>
      <c r="M2016" s="11">
        <v>13</v>
      </c>
      <c r="N2016" s="12">
        <f t="shared" si="31"/>
        <v>76</v>
      </c>
    </row>
    <row r="2017" spans="1:14" x14ac:dyDescent="0.2">
      <c r="A2017" t="s">
        <v>3087</v>
      </c>
      <c r="B2017" t="s">
        <v>51</v>
      </c>
      <c r="C2017" t="s">
        <v>14</v>
      </c>
      <c r="D2017" t="s">
        <v>15</v>
      </c>
      <c r="E2017" t="s">
        <v>107</v>
      </c>
      <c r="F2017" s="11" t="s">
        <v>54</v>
      </c>
      <c r="G2017" t="s">
        <v>19</v>
      </c>
      <c r="H2017" t="s">
        <v>20</v>
      </c>
      <c r="I2017" s="11" t="s">
        <v>3468</v>
      </c>
      <c r="J2017" t="s">
        <v>3089</v>
      </c>
      <c r="K2017" s="6">
        <v>33</v>
      </c>
      <c r="L2017" s="6">
        <v>76</v>
      </c>
      <c r="M2017" s="11">
        <v>1</v>
      </c>
      <c r="N2017" s="12">
        <f t="shared" si="31"/>
        <v>76</v>
      </c>
    </row>
    <row r="2018" spans="1:14" x14ac:dyDescent="0.2">
      <c r="A2018" t="s">
        <v>3090</v>
      </c>
      <c r="B2018" t="s">
        <v>67</v>
      </c>
      <c r="C2018" t="s">
        <v>14</v>
      </c>
      <c r="D2018" t="s">
        <v>15</v>
      </c>
      <c r="E2018" t="s">
        <v>42</v>
      </c>
      <c r="F2018" s="11" t="s">
        <v>54</v>
      </c>
      <c r="G2018" t="s">
        <v>19</v>
      </c>
      <c r="H2018" t="s">
        <v>20</v>
      </c>
      <c r="I2018" s="11" t="s">
        <v>3468</v>
      </c>
      <c r="J2018" t="s">
        <v>3091</v>
      </c>
      <c r="K2018" s="6">
        <v>35</v>
      </c>
      <c r="L2018" s="6">
        <v>82</v>
      </c>
      <c r="M2018" s="11">
        <v>1</v>
      </c>
      <c r="N2018" s="12">
        <f t="shared" si="31"/>
        <v>656</v>
      </c>
    </row>
    <row r="2019" spans="1:14" x14ac:dyDescent="0.2">
      <c r="A2019" t="s">
        <v>3090</v>
      </c>
      <c r="B2019" t="s">
        <v>51</v>
      </c>
      <c r="C2019" t="s">
        <v>14</v>
      </c>
      <c r="D2019" t="s">
        <v>15</v>
      </c>
      <c r="E2019" t="s">
        <v>42</v>
      </c>
      <c r="F2019" s="11" t="s">
        <v>54</v>
      </c>
      <c r="G2019" t="s">
        <v>19</v>
      </c>
      <c r="H2019" t="s">
        <v>20</v>
      </c>
      <c r="I2019" s="11" t="s">
        <v>3468</v>
      </c>
      <c r="J2019" t="s">
        <v>3092</v>
      </c>
      <c r="K2019" s="6">
        <v>35</v>
      </c>
      <c r="L2019" s="6">
        <v>82</v>
      </c>
      <c r="M2019" s="11">
        <v>1</v>
      </c>
      <c r="N2019" s="12">
        <f t="shared" si="31"/>
        <v>492</v>
      </c>
    </row>
    <row r="2020" spans="1:14" x14ac:dyDescent="0.2">
      <c r="A2020" t="s">
        <v>3090</v>
      </c>
      <c r="B2020" t="s">
        <v>78</v>
      </c>
      <c r="C2020" t="s">
        <v>14</v>
      </c>
      <c r="D2020" t="s">
        <v>15</v>
      </c>
      <c r="E2020" t="s">
        <v>42</v>
      </c>
      <c r="F2020" s="11" t="s">
        <v>54</v>
      </c>
      <c r="G2020" t="s">
        <v>19</v>
      </c>
      <c r="H2020" t="s">
        <v>20</v>
      </c>
      <c r="I2020" s="11" t="s">
        <v>3468</v>
      </c>
      <c r="J2020" t="s">
        <v>3093</v>
      </c>
      <c r="K2020" s="6">
        <v>35</v>
      </c>
      <c r="L2020" s="6">
        <v>82</v>
      </c>
      <c r="M2020" s="11">
        <v>1</v>
      </c>
      <c r="N2020" s="12">
        <f t="shared" si="31"/>
        <v>574</v>
      </c>
    </row>
    <row r="2021" spans="1:14" x14ac:dyDescent="0.2">
      <c r="A2021" t="s">
        <v>3094</v>
      </c>
      <c r="B2021" t="s">
        <v>971</v>
      </c>
      <c r="C2021" t="s">
        <v>967</v>
      </c>
      <c r="D2021" t="s">
        <v>15</v>
      </c>
      <c r="E2021" t="s">
        <v>17</v>
      </c>
      <c r="F2021" s="11" t="s">
        <v>61</v>
      </c>
      <c r="G2021" t="s">
        <v>43</v>
      </c>
      <c r="H2021" t="s">
        <v>968</v>
      </c>
      <c r="I2021" s="11" t="s">
        <v>3468</v>
      </c>
      <c r="J2021" t="s">
        <v>3095</v>
      </c>
      <c r="K2021" s="6">
        <v>37</v>
      </c>
      <c r="L2021" s="6">
        <v>86</v>
      </c>
      <c r="M2021" s="11">
        <v>8</v>
      </c>
      <c r="N2021" s="12">
        <f t="shared" si="31"/>
        <v>172</v>
      </c>
    </row>
    <row r="2022" spans="1:14" x14ac:dyDescent="0.2">
      <c r="A2022" t="s">
        <v>3094</v>
      </c>
      <c r="B2022" t="s">
        <v>966</v>
      </c>
      <c r="C2022" t="s">
        <v>967</v>
      </c>
      <c r="D2022" t="s">
        <v>15</v>
      </c>
      <c r="E2022" t="s">
        <v>17</v>
      </c>
      <c r="F2022" s="11" t="s">
        <v>61</v>
      </c>
      <c r="G2022" t="s">
        <v>43</v>
      </c>
      <c r="H2022" t="s">
        <v>968</v>
      </c>
      <c r="I2022" s="11" t="s">
        <v>3468</v>
      </c>
      <c r="J2022" t="s">
        <v>3096</v>
      </c>
      <c r="K2022" s="6">
        <v>37</v>
      </c>
      <c r="L2022" s="6">
        <v>86</v>
      </c>
      <c r="M2022" s="11">
        <v>6</v>
      </c>
      <c r="N2022" s="12">
        <f t="shared" si="31"/>
        <v>344</v>
      </c>
    </row>
    <row r="2023" spans="1:14" x14ac:dyDescent="0.2">
      <c r="A2023" t="s">
        <v>3097</v>
      </c>
      <c r="B2023" t="s">
        <v>966</v>
      </c>
      <c r="C2023" t="s">
        <v>967</v>
      </c>
      <c r="D2023" t="s">
        <v>15</v>
      </c>
      <c r="E2023" t="s">
        <v>27</v>
      </c>
      <c r="F2023" s="11" t="s">
        <v>61</v>
      </c>
      <c r="G2023" t="s">
        <v>43</v>
      </c>
      <c r="H2023" t="s">
        <v>968</v>
      </c>
      <c r="I2023" s="11" t="s">
        <v>3468</v>
      </c>
      <c r="J2023" t="s">
        <v>3098</v>
      </c>
      <c r="K2023" s="6">
        <v>33</v>
      </c>
      <c r="L2023" s="6">
        <v>76</v>
      </c>
      <c r="M2023" s="11">
        <v>7</v>
      </c>
      <c r="N2023" s="12">
        <f t="shared" si="31"/>
        <v>76</v>
      </c>
    </row>
    <row r="2024" spans="1:14" x14ac:dyDescent="0.2">
      <c r="A2024" t="s">
        <v>3099</v>
      </c>
      <c r="B2024" t="s">
        <v>971</v>
      </c>
      <c r="C2024" t="s">
        <v>967</v>
      </c>
      <c r="D2024" t="s">
        <v>15</v>
      </c>
      <c r="E2024" t="s">
        <v>42</v>
      </c>
      <c r="F2024" s="11" t="s">
        <v>61</v>
      </c>
      <c r="G2024" t="s">
        <v>43</v>
      </c>
      <c r="H2024" t="s">
        <v>968</v>
      </c>
      <c r="I2024" s="11" t="s">
        <v>3468</v>
      </c>
      <c r="J2024" t="s">
        <v>3100</v>
      </c>
      <c r="K2024" s="6">
        <v>33</v>
      </c>
      <c r="L2024" s="6">
        <v>76</v>
      </c>
      <c r="M2024" s="11">
        <v>2</v>
      </c>
      <c r="N2024" s="12">
        <f t="shared" si="31"/>
        <v>304</v>
      </c>
    </row>
    <row r="2025" spans="1:14" x14ac:dyDescent="0.2">
      <c r="A2025" t="s">
        <v>3099</v>
      </c>
      <c r="B2025" t="s">
        <v>966</v>
      </c>
      <c r="C2025" t="s">
        <v>967</v>
      </c>
      <c r="D2025" t="s">
        <v>15</v>
      </c>
      <c r="E2025" t="s">
        <v>42</v>
      </c>
      <c r="F2025" s="11" t="s">
        <v>61</v>
      </c>
      <c r="G2025" t="s">
        <v>43</v>
      </c>
      <c r="H2025" t="s">
        <v>968</v>
      </c>
      <c r="I2025" s="11" t="s">
        <v>3468</v>
      </c>
      <c r="J2025" t="s">
        <v>3101</v>
      </c>
      <c r="K2025" s="6">
        <v>33</v>
      </c>
      <c r="L2025" s="6">
        <v>76</v>
      </c>
      <c r="M2025" s="11">
        <v>4</v>
      </c>
      <c r="N2025" s="12">
        <f t="shared" si="31"/>
        <v>152</v>
      </c>
    </row>
    <row r="2026" spans="1:14" x14ac:dyDescent="0.2">
      <c r="A2026" t="s">
        <v>3102</v>
      </c>
      <c r="B2026" t="s">
        <v>966</v>
      </c>
      <c r="C2026" t="s">
        <v>967</v>
      </c>
      <c r="D2026" t="s">
        <v>15</v>
      </c>
      <c r="E2026" t="s">
        <v>17</v>
      </c>
      <c r="F2026" s="11" t="s">
        <v>61</v>
      </c>
      <c r="G2026" t="s">
        <v>43</v>
      </c>
      <c r="H2026" t="s">
        <v>968</v>
      </c>
      <c r="I2026" s="11" t="s">
        <v>3468</v>
      </c>
      <c r="J2026" t="s">
        <v>3103</v>
      </c>
      <c r="K2026" s="6">
        <v>37</v>
      </c>
      <c r="L2026" s="6">
        <v>86</v>
      </c>
      <c r="M2026" s="11">
        <v>1</v>
      </c>
      <c r="N2026" s="12">
        <f t="shared" si="31"/>
        <v>258</v>
      </c>
    </row>
    <row r="2027" spans="1:14" x14ac:dyDescent="0.2">
      <c r="A2027" t="s">
        <v>3104</v>
      </c>
      <c r="B2027" t="s">
        <v>971</v>
      </c>
      <c r="C2027" t="s">
        <v>967</v>
      </c>
      <c r="D2027" t="s">
        <v>15</v>
      </c>
      <c r="E2027" t="s">
        <v>42</v>
      </c>
      <c r="F2027" s="11" t="s">
        <v>61</v>
      </c>
      <c r="G2027" t="s">
        <v>43</v>
      </c>
      <c r="H2027" t="s">
        <v>968</v>
      </c>
      <c r="I2027" s="11" t="s">
        <v>3468</v>
      </c>
      <c r="J2027" t="s">
        <v>3105</v>
      </c>
      <c r="K2027" s="6">
        <v>37</v>
      </c>
      <c r="L2027" s="6">
        <v>86</v>
      </c>
      <c r="M2027" s="11">
        <v>4</v>
      </c>
      <c r="N2027" s="12">
        <f t="shared" si="31"/>
        <v>86</v>
      </c>
    </row>
    <row r="2028" spans="1:14" x14ac:dyDescent="0.2">
      <c r="A2028" t="s">
        <v>3104</v>
      </c>
      <c r="B2028" t="s">
        <v>966</v>
      </c>
      <c r="C2028" t="s">
        <v>967</v>
      </c>
      <c r="D2028" t="s">
        <v>15</v>
      </c>
      <c r="E2028" t="s">
        <v>42</v>
      </c>
      <c r="F2028" s="11" t="s">
        <v>61</v>
      </c>
      <c r="G2028" t="s">
        <v>43</v>
      </c>
      <c r="H2028" t="s">
        <v>968</v>
      </c>
      <c r="I2028" s="11" t="s">
        <v>3468</v>
      </c>
      <c r="J2028" t="s">
        <v>3106</v>
      </c>
      <c r="K2028" s="6">
        <v>37</v>
      </c>
      <c r="L2028" s="6">
        <v>86</v>
      </c>
      <c r="M2028" s="11">
        <v>2</v>
      </c>
      <c r="N2028" s="12">
        <f t="shared" si="31"/>
        <v>946</v>
      </c>
    </row>
    <row r="2029" spans="1:14" x14ac:dyDescent="0.2">
      <c r="A2029" t="s">
        <v>3107</v>
      </c>
      <c r="B2029" t="s">
        <v>966</v>
      </c>
      <c r="C2029" t="s">
        <v>967</v>
      </c>
      <c r="D2029" t="s">
        <v>15</v>
      </c>
      <c r="E2029" t="s">
        <v>42</v>
      </c>
      <c r="F2029" s="11" t="s">
        <v>61</v>
      </c>
      <c r="G2029" t="s">
        <v>43</v>
      </c>
      <c r="H2029" t="s">
        <v>968</v>
      </c>
      <c r="I2029" s="11" t="s">
        <v>3468</v>
      </c>
      <c r="J2029" t="s">
        <v>3108</v>
      </c>
      <c r="K2029" s="6">
        <v>31</v>
      </c>
      <c r="L2029" s="6">
        <v>73</v>
      </c>
      <c r="M2029" s="11">
        <v>3</v>
      </c>
      <c r="N2029" s="12">
        <f t="shared" si="31"/>
        <v>438</v>
      </c>
    </row>
    <row r="2030" spans="1:14" x14ac:dyDescent="0.2">
      <c r="A2030" t="s">
        <v>3109</v>
      </c>
      <c r="B2030" t="s">
        <v>13</v>
      </c>
      <c r="C2030" t="s">
        <v>52</v>
      </c>
      <c r="D2030" t="s">
        <v>15</v>
      </c>
      <c r="E2030" t="s">
        <v>59</v>
      </c>
      <c r="F2030" s="11" t="s">
        <v>18</v>
      </c>
      <c r="G2030" t="s">
        <v>19</v>
      </c>
      <c r="H2030" t="s">
        <v>55</v>
      </c>
      <c r="I2030" s="11" t="s">
        <v>3468</v>
      </c>
      <c r="J2030" t="s">
        <v>3110</v>
      </c>
      <c r="K2030" s="6">
        <v>80</v>
      </c>
      <c r="L2030" s="6">
        <v>185</v>
      </c>
      <c r="M2030" s="11">
        <v>1</v>
      </c>
      <c r="N2030" s="12">
        <f t="shared" si="31"/>
        <v>1295</v>
      </c>
    </row>
    <row r="2031" spans="1:14" x14ac:dyDescent="0.2">
      <c r="A2031" t="s">
        <v>3109</v>
      </c>
      <c r="B2031" t="s">
        <v>37</v>
      </c>
      <c r="C2031" t="s">
        <v>52</v>
      </c>
      <c r="D2031" t="s">
        <v>15</v>
      </c>
      <c r="E2031" t="s">
        <v>59</v>
      </c>
      <c r="F2031" s="11" t="s">
        <v>18</v>
      </c>
      <c r="G2031" t="s">
        <v>19</v>
      </c>
      <c r="H2031" t="s">
        <v>55</v>
      </c>
      <c r="I2031" s="11" t="s">
        <v>3468</v>
      </c>
      <c r="J2031" t="s">
        <v>3111</v>
      </c>
      <c r="K2031" s="6">
        <v>80</v>
      </c>
      <c r="L2031" s="6">
        <v>185</v>
      </c>
      <c r="M2031" s="11">
        <v>11</v>
      </c>
      <c r="N2031" s="12">
        <f t="shared" si="31"/>
        <v>185</v>
      </c>
    </row>
    <row r="2032" spans="1:14" x14ac:dyDescent="0.2">
      <c r="A2032" t="s">
        <v>3109</v>
      </c>
      <c r="B2032" t="s">
        <v>304</v>
      </c>
      <c r="C2032" t="s">
        <v>52</v>
      </c>
      <c r="D2032" t="s">
        <v>15</v>
      </c>
      <c r="E2032" t="s">
        <v>59</v>
      </c>
      <c r="F2032" s="11" t="s">
        <v>18</v>
      </c>
      <c r="G2032" t="s">
        <v>19</v>
      </c>
      <c r="H2032" t="s">
        <v>55</v>
      </c>
      <c r="I2032" s="11" t="s">
        <v>3468</v>
      </c>
      <c r="J2032" t="s">
        <v>3112</v>
      </c>
      <c r="K2032" s="6">
        <v>80</v>
      </c>
      <c r="L2032" s="6">
        <v>185</v>
      </c>
      <c r="M2032" s="11">
        <v>6</v>
      </c>
      <c r="N2032" s="12">
        <f t="shared" si="31"/>
        <v>555</v>
      </c>
    </row>
    <row r="2033" spans="1:14" x14ac:dyDescent="0.2">
      <c r="A2033" t="s">
        <v>3109</v>
      </c>
      <c r="B2033" t="s">
        <v>394</v>
      </c>
      <c r="C2033" t="s">
        <v>52</v>
      </c>
      <c r="D2033" t="s">
        <v>15</v>
      </c>
      <c r="E2033" t="s">
        <v>59</v>
      </c>
      <c r="F2033" s="11" t="s">
        <v>18</v>
      </c>
      <c r="G2033" t="s">
        <v>19</v>
      </c>
      <c r="H2033" t="s">
        <v>55</v>
      </c>
      <c r="I2033" s="11" t="s">
        <v>3468</v>
      </c>
      <c r="J2033" t="s">
        <v>3113</v>
      </c>
      <c r="K2033" s="6">
        <v>80</v>
      </c>
      <c r="L2033" s="6">
        <v>185</v>
      </c>
      <c r="M2033" s="11">
        <v>7</v>
      </c>
      <c r="N2033" s="12">
        <f t="shared" si="31"/>
        <v>185</v>
      </c>
    </row>
    <row r="2034" spans="1:14" x14ac:dyDescent="0.2">
      <c r="A2034" t="s">
        <v>3114</v>
      </c>
      <c r="B2034" t="s">
        <v>34</v>
      </c>
      <c r="C2034" t="s">
        <v>3115</v>
      </c>
      <c r="D2034" t="s">
        <v>15</v>
      </c>
      <c r="E2034" t="s">
        <v>93</v>
      </c>
      <c r="F2034" s="11" t="s">
        <v>18</v>
      </c>
      <c r="G2034" t="s">
        <v>19</v>
      </c>
      <c r="H2034" t="s">
        <v>55</v>
      </c>
      <c r="I2034" s="11" t="s">
        <v>3468</v>
      </c>
      <c r="J2034" t="s">
        <v>3116</v>
      </c>
      <c r="K2034" s="6">
        <v>56</v>
      </c>
      <c r="L2034" s="6">
        <v>129</v>
      </c>
      <c r="M2034" s="11">
        <v>1</v>
      </c>
      <c r="N2034" s="12">
        <f t="shared" si="31"/>
        <v>387</v>
      </c>
    </row>
    <row r="2035" spans="1:14" x14ac:dyDescent="0.2">
      <c r="A2035" t="s">
        <v>3114</v>
      </c>
      <c r="B2035" t="s">
        <v>37</v>
      </c>
      <c r="C2035" t="s">
        <v>3115</v>
      </c>
      <c r="D2035" t="s">
        <v>15</v>
      </c>
      <c r="E2035" t="s">
        <v>93</v>
      </c>
      <c r="F2035" s="11" t="s">
        <v>18</v>
      </c>
      <c r="G2035" t="s">
        <v>19</v>
      </c>
      <c r="H2035" t="s">
        <v>55</v>
      </c>
      <c r="I2035" s="11" t="s">
        <v>3468</v>
      </c>
      <c r="J2035" t="s">
        <v>3117</v>
      </c>
      <c r="K2035" s="6">
        <v>56</v>
      </c>
      <c r="L2035" s="6">
        <v>129</v>
      </c>
      <c r="M2035" s="11">
        <v>3</v>
      </c>
      <c r="N2035" s="12">
        <f t="shared" si="31"/>
        <v>129</v>
      </c>
    </row>
    <row r="2036" spans="1:14" x14ac:dyDescent="0.2">
      <c r="A2036" t="s">
        <v>3114</v>
      </c>
      <c r="B2036" t="s">
        <v>304</v>
      </c>
      <c r="C2036" t="s">
        <v>3115</v>
      </c>
      <c r="D2036" t="s">
        <v>15</v>
      </c>
      <c r="E2036" t="s">
        <v>93</v>
      </c>
      <c r="F2036" s="11" t="s">
        <v>18</v>
      </c>
      <c r="G2036" t="s">
        <v>19</v>
      </c>
      <c r="H2036" t="s">
        <v>55</v>
      </c>
      <c r="I2036" s="11" t="s">
        <v>3468</v>
      </c>
      <c r="J2036" t="s">
        <v>3118</v>
      </c>
      <c r="K2036" s="6">
        <v>56</v>
      </c>
      <c r="L2036" s="6">
        <v>129</v>
      </c>
      <c r="M2036" s="11">
        <v>1</v>
      </c>
      <c r="N2036" s="12">
        <f t="shared" si="31"/>
        <v>1161</v>
      </c>
    </row>
    <row r="2037" spans="1:14" x14ac:dyDescent="0.2">
      <c r="A2037" t="s">
        <v>3119</v>
      </c>
      <c r="B2037" t="s">
        <v>34</v>
      </c>
      <c r="C2037" t="s">
        <v>3115</v>
      </c>
      <c r="D2037" t="s">
        <v>15</v>
      </c>
      <c r="E2037" t="s">
        <v>93</v>
      </c>
      <c r="F2037" s="11" t="s">
        <v>18</v>
      </c>
      <c r="G2037" t="s">
        <v>19</v>
      </c>
      <c r="H2037" t="s">
        <v>55</v>
      </c>
      <c r="I2037" s="11" t="s">
        <v>3468</v>
      </c>
      <c r="J2037" t="s">
        <v>3120</v>
      </c>
      <c r="K2037" s="6">
        <v>56</v>
      </c>
      <c r="L2037" s="6">
        <v>129</v>
      </c>
      <c r="M2037" s="11">
        <v>3</v>
      </c>
      <c r="N2037" s="12">
        <f t="shared" si="31"/>
        <v>258</v>
      </c>
    </row>
    <row r="2038" spans="1:14" x14ac:dyDescent="0.2">
      <c r="A2038" t="s">
        <v>3119</v>
      </c>
      <c r="B2038" t="s">
        <v>304</v>
      </c>
      <c r="C2038" t="s">
        <v>3115</v>
      </c>
      <c r="D2038" t="s">
        <v>15</v>
      </c>
      <c r="E2038" t="s">
        <v>93</v>
      </c>
      <c r="F2038" s="11" t="s">
        <v>18</v>
      </c>
      <c r="G2038" t="s">
        <v>19</v>
      </c>
      <c r="H2038" t="s">
        <v>55</v>
      </c>
      <c r="I2038" s="11" t="s">
        <v>3468</v>
      </c>
      <c r="J2038" t="s">
        <v>3121</v>
      </c>
      <c r="K2038" s="6">
        <v>56</v>
      </c>
      <c r="L2038" s="6">
        <v>129</v>
      </c>
      <c r="M2038" s="11">
        <v>1</v>
      </c>
      <c r="N2038" s="12">
        <f t="shared" si="31"/>
        <v>129</v>
      </c>
    </row>
    <row r="2039" spans="1:14" x14ac:dyDescent="0.2">
      <c r="A2039" t="s">
        <v>3122</v>
      </c>
      <c r="B2039" t="s">
        <v>34</v>
      </c>
      <c r="C2039" t="s">
        <v>52</v>
      </c>
      <c r="D2039" t="s">
        <v>15</v>
      </c>
      <c r="E2039" t="s">
        <v>17</v>
      </c>
      <c r="F2039" s="11" t="s">
        <v>18</v>
      </c>
      <c r="G2039" t="s">
        <v>19</v>
      </c>
      <c r="H2039" t="s">
        <v>55</v>
      </c>
      <c r="I2039" s="11" t="s">
        <v>3468</v>
      </c>
      <c r="J2039" t="s">
        <v>3123</v>
      </c>
      <c r="K2039" s="6">
        <v>49</v>
      </c>
      <c r="L2039" s="6">
        <v>114</v>
      </c>
      <c r="M2039" s="11">
        <v>9</v>
      </c>
      <c r="N2039" s="12">
        <f t="shared" si="31"/>
        <v>114</v>
      </c>
    </row>
    <row r="2040" spans="1:14" x14ac:dyDescent="0.2">
      <c r="A2040" t="s">
        <v>3124</v>
      </c>
      <c r="B2040" t="s">
        <v>37</v>
      </c>
      <c r="C2040" t="s">
        <v>52</v>
      </c>
      <c r="D2040" t="s">
        <v>15</v>
      </c>
      <c r="E2040" t="s">
        <v>3125</v>
      </c>
      <c r="F2040" s="11" t="s">
        <v>18</v>
      </c>
      <c r="G2040" t="s">
        <v>19</v>
      </c>
      <c r="H2040" t="s">
        <v>55</v>
      </c>
      <c r="I2040" s="11" t="s">
        <v>3468</v>
      </c>
      <c r="J2040" t="s">
        <v>3126</v>
      </c>
      <c r="K2040" s="6">
        <v>53</v>
      </c>
      <c r="L2040" s="6">
        <v>122</v>
      </c>
      <c r="M2040" s="11">
        <v>2</v>
      </c>
      <c r="N2040" s="12">
        <f t="shared" si="31"/>
        <v>2196</v>
      </c>
    </row>
    <row r="2041" spans="1:14" x14ac:dyDescent="0.2">
      <c r="A2041" t="s">
        <v>3127</v>
      </c>
      <c r="B2041" t="s">
        <v>31</v>
      </c>
      <c r="C2041" t="s">
        <v>52</v>
      </c>
      <c r="D2041" t="s">
        <v>15</v>
      </c>
      <c r="E2041" t="s">
        <v>161</v>
      </c>
      <c r="F2041" s="11" t="s">
        <v>18</v>
      </c>
      <c r="G2041" t="s">
        <v>19</v>
      </c>
      <c r="H2041" t="s">
        <v>55</v>
      </c>
      <c r="I2041" s="11" t="s">
        <v>3468</v>
      </c>
      <c r="J2041" t="s">
        <v>3128</v>
      </c>
      <c r="K2041" s="6">
        <v>37</v>
      </c>
      <c r="L2041" s="6">
        <v>86</v>
      </c>
      <c r="M2041" s="11">
        <v>1</v>
      </c>
      <c r="N2041" s="12">
        <f t="shared" si="31"/>
        <v>344</v>
      </c>
    </row>
    <row r="2042" spans="1:14" x14ac:dyDescent="0.2">
      <c r="A2042" t="s">
        <v>3127</v>
      </c>
      <c r="B2042" t="s">
        <v>34</v>
      </c>
      <c r="C2042" t="s">
        <v>52</v>
      </c>
      <c r="D2042" t="s">
        <v>15</v>
      </c>
      <c r="E2042" t="s">
        <v>161</v>
      </c>
      <c r="F2042" s="11" t="s">
        <v>18</v>
      </c>
      <c r="G2042" t="s">
        <v>19</v>
      </c>
      <c r="H2042" t="s">
        <v>55</v>
      </c>
      <c r="I2042" s="11" t="s">
        <v>3468</v>
      </c>
      <c r="J2042" t="s">
        <v>3129</v>
      </c>
      <c r="K2042" s="6">
        <v>37</v>
      </c>
      <c r="L2042" s="6">
        <v>86</v>
      </c>
      <c r="M2042" s="11">
        <v>1</v>
      </c>
      <c r="N2042" s="12">
        <f t="shared" si="31"/>
        <v>86</v>
      </c>
    </row>
    <row r="2043" spans="1:14" x14ac:dyDescent="0.2">
      <c r="A2043" t="s">
        <v>3127</v>
      </c>
      <c r="B2043" t="s">
        <v>37</v>
      </c>
      <c r="C2043" t="s">
        <v>52</v>
      </c>
      <c r="D2043" t="s">
        <v>15</v>
      </c>
      <c r="E2043" t="s">
        <v>161</v>
      </c>
      <c r="F2043" s="11" t="s">
        <v>18</v>
      </c>
      <c r="G2043" t="s">
        <v>19</v>
      </c>
      <c r="H2043" t="s">
        <v>55</v>
      </c>
      <c r="I2043" s="11" t="s">
        <v>3468</v>
      </c>
      <c r="J2043" t="s">
        <v>3130</v>
      </c>
      <c r="K2043" s="6">
        <v>37</v>
      </c>
      <c r="L2043" s="6">
        <v>86</v>
      </c>
      <c r="M2043" s="11">
        <v>18</v>
      </c>
      <c r="N2043" s="12">
        <f t="shared" si="31"/>
        <v>86</v>
      </c>
    </row>
    <row r="2044" spans="1:14" x14ac:dyDescent="0.2">
      <c r="A2044" t="s">
        <v>3127</v>
      </c>
      <c r="B2044" t="s">
        <v>304</v>
      </c>
      <c r="C2044" t="s">
        <v>52</v>
      </c>
      <c r="D2044" t="s">
        <v>15</v>
      </c>
      <c r="E2044" t="s">
        <v>161</v>
      </c>
      <c r="F2044" s="11" t="s">
        <v>18</v>
      </c>
      <c r="G2044" t="s">
        <v>19</v>
      </c>
      <c r="H2044" t="s">
        <v>55</v>
      </c>
      <c r="I2044" s="11" t="s">
        <v>3468</v>
      </c>
      <c r="J2044" t="s">
        <v>3131</v>
      </c>
      <c r="K2044" s="6">
        <v>37</v>
      </c>
      <c r="L2044" s="6">
        <v>86</v>
      </c>
      <c r="M2044" s="11">
        <v>4</v>
      </c>
      <c r="N2044" s="12">
        <f t="shared" si="31"/>
        <v>172</v>
      </c>
    </row>
    <row r="2045" spans="1:14" x14ac:dyDescent="0.2">
      <c r="A2045" t="s">
        <v>3132</v>
      </c>
      <c r="B2045" t="s">
        <v>34</v>
      </c>
      <c r="C2045" t="s">
        <v>325</v>
      </c>
      <c r="D2045" t="s">
        <v>15</v>
      </c>
      <c r="E2045" t="s">
        <v>42</v>
      </c>
      <c r="F2045" s="11" t="s">
        <v>18</v>
      </c>
      <c r="G2045" t="s">
        <v>19</v>
      </c>
      <c r="H2045" t="s">
        <v>55</v>
      </c>
      <c r="I2045" s="11" t="s">
        <v>3468</v>
      </c>
      <c r="J2045" t="s">
        <v>3133</v>
      </c>
      <c r="K2045" s="6">
        <v>60</v>
      </c>
      <c r="L2045" s="6">
        <v>140</v>
      </c>
      <c r="M2045" s="11">
        <v>1</v>
      </c>
      <c r="N2045" s="12">
        <f t="shared" si="31"/>
        <v>1400</v>
      </c>
    </row>
    <row r="2046" spans="1:14" x14ac:dyDescent="0.2">
      <c r="A2046" t="s">
        <v>3132</v>
      </c>
      <c r="B2046" t="s">
        <v>37</v>
      </c>
      <c r="C2046" t="s">
        <v>325</v>
      </c>
      <c r="D2046" t="s">
        <v>15</v>
      </c>
      <c r="E2046" t="s">
        <v>42</v>
      </c>
      <c r="F2046" s="11" t="s">
        <v>18</v>
      </c>
      <c r="G2046" t="s">
        <v>19</v>
      </c>
      <c r="H2046" t="s">
        <v>55</v>
      </c>
      <c r="I2046" s="11" t="s">
        <v>3468</v>
      </c>
      <c r="J2046" t="s">
        <v>3134</v>
      </c>
      <c r="K2046" s="6">
        <v>60</v>
      </c>
      <c r="L2046" s="6">
        <v>140</v>
      </c>
      <c r="M2046" s="11">
        <v>1</v>
      </c>
      <c r="N2046" s="12">
        <f t="shared" si="31"/>
        <v>2100</v>
      </c>
    </row>
    <row r="2047" spans="1:14" x14ac:dyDescent="0.2">
      <c r="A2047" t="s">
        <v>3135</v>
      </c>
      <c r="B2047" t="s">
        <v>31</v>
      </c>
      <c r="C2047" t="s">
        <v>325</v>
      </c>
      <c r="D2047" t="s">
        <v>15</v>
      </c>
      <c r="E2047" t="s">
        <v>98</v>
      </c>
      <c r="F2047" s="11" t="s">
        <v>18</v>
      </c>
      <c r="G2047" t="s">
        <v>19</v>
      </c>
      <c r="H2047" t="s">
        <v>55</v>
      </c>
      <c r="I2047" s="11" t="s">
        <v>3468</v>
      </c>
      <c r="J2047" t="s">
        <v>3136</v>
      </c>
      <c r="K2047" s="6">
        <v>60</v>
      </c>
      <c r="L2047" s="6">
        <v>140</v>
      </c>
      <c r="M2047" s="11">
        <v>2</v>
      </c>
      <c r="N2047" s="12">
        <f t="shared" si="31"/>
        <v>1680</v>
      </c>
    </row>
    <row r="2048" spans="1:14" x14ac:dyDescent="0.2">
      <c r="A2048" t="s">
        <v>3135</v>
      </c>
      <c r="B2048" t="s">
        <v>34</v>
      </c>
      <c r="C2048" t="s">
        <v>325</v>
      </c>
      <c r="D2048" t="s">
        <v>15</v>
      </c>
      <c r="E2048" t="s">
        <v>98</v>
      </c>
      <c r="F2048" s="11" t="s">
        <v>18</v>
      </c>
      <c r="G2048" t="s">
        <v>19</v>
      </c>
      <c r="H2048" t="s">
        <v>55</v>
      </c>
      <c r="I2048" s="11" t="s">
        <v>3468</v>
      </c>
      <c r="J2048" t="s">
        <v>3137</v>
      </c>
      <c r="K2048" s="6">
        <v>60</v>
      </c>
      <c r="L2048" s="6">
        <v>140</v>
      </c>
      <c r="M2048" s="11">
        <v>10</v>
      </c>
      <c r="N2048" s="12">
        <f t="shared" si="31"/>
        <v>140</v>
      </c>
    </row>
    <row r="2049" spans="1:14" x14ac:dyDescent="0.2">
      <c r="A2049" t="s">
        <v>3135</v>
      </c>
      <c r="B2049" t="s">
        <v>37</v>
      </c>
      <c r="C2049" t="s">
        <v>325</v>
      </c>
      <c r="D2049" t="s">
        <v>15</v>
      </c>
      <c r="E2049" t="s">
        <v>98</v>
      </c>
      <c r="F2049" s="11" t="s">
        <v>18</v>
      </c>
      <c r="G2049" t="s">
        <v>19</v>
      </c>
      <c r="H2049" t="s">
        <v>55</v>
      </c>
      <c r="I2049" s="11" t="s">
        <v>3468</v>
      </c>
      <c r="J2049" t="s">
        <v>3138</v>
      </c>
      <c r="K2049" s="6">
        <v>60</v>
      </c>
      <c r="L2049" s="6">
        <v>140</v>
      </c>
      <c r="M2049" s="11">
        <v>15</v>
      </c>
      <c r="N2049" s="12">
        <f t="shared" si="31"/>
        <v>1120</v>
      </c>
    </row>
    <row r="2050" spans="1:14" x14ac:dyDescent="0.2">
      <c r="A2050" t="s">
        <v>3135</v>
      </c>
      <c r="B2050" t="s">
        <v>304</v>
      </c>
      <c r="C2050" t="s">
        <v>325</v>
      </c>
      <c r="D2050" t="s">
        <v>15</v>
      </c>
      <c r="E2050" t="s">
        <v>98</v>
      </c>
      <c r="F2050" s="11" t="s">
        <v>18</v>
      </c>
      <c r="G2050" t="s">
        <v>19</v>
      </c>
      <c r="H2050" t="s">
        <v>55</v>
      </c>
      <c r="I2050" s="11" t="s">
        <v>3468</v>
      </c>
      <c r="J2050" t="s">
        <v>3139</v>
      </c>
      <c r="K2050" s="6">
        <v>60</v>
      </c>
      <c r="L2050" s="6">
        <v>140</v>
      </c>
      <c r="M2050" s="11">
        <v>12</v>
      </c>
      <c r="N2050" s="12">
        <f t="shared" si="31"/>
        <v>1260</v>
      </c>
    </row>
    <row r="2051" spans="1:14" x14ac:dyDescent="0.2">
      <c r="A2051" t="s">
        <v>3135</v>
      </c>
      <c r="B2051" t="s">
        <v>394</v>
      </c>
      <c r="C2051" t="s">
        <v>325</v>
      </c>
      <c r="D2051" t="s">
        <v>15</v>
      </c>
      <c r="E2051" t="s">
        <v>98</v>
      </c>
      <c r="F2051" s="11" t="s">
        <v>18</v>
      </c>
      <c r="G2051" t="s">
        <v>19</v>
      </c>
      <c r="H2051" t="s">
        <v>55</v>
      </c>
      <c r="I2051" s="11" t="s">
        <v>3468</v>
      </c>
      <c r="J2051" t="s">
        <v>3140</v>
      </c>
      <c r="K2051" s="6">
        <v>60</v>
      </c>
      <c r="L2051" s="6">
        <v>140</v>
      </c>
      <c r="M2051" s="11">
        <v>1</v>
      </c>
      <c r="N2051" s="12">
        <f t="shared" ref="N2051:N2114" si="32">L2051*M2054</f>
        <v>560</v>
      </c>
    </row>
    <row r="2052" spans="1:14" x14ac:dyDescent="0.2">
      <c r="A2052" t="s">
        <v>3141</v>
      </c>
      <c r="B2052" t="s">
        <v>37</v>
      </c>
      <c r="C2052" t="s">
        <v>325</v>
      </c>
      <c r="D2052" t="s">
        <v>15</v>
      </c>
      <c r="E2052" t="s">
        <v>17</v>
      </c>
      <c r="F2052" s="11" t="s">
        <v>18</v>
      </c>
      <c r="G2052" t="s">
        <v>19</v>
      </c>
      <c r="H2052" t="s">
        <v>55</v>
      </c>
      <c r="I2052" s="11" t="s">
        <v>3468</v>
      </c>
      <c r="J2052" t="s">
        <v>3142</v>
      </c>
      <c r="K2052" s="6">
        <v>60</v>
      </c>
      <c r="L2052" s="6">
        <v>140</v>
      </c>
      <c r="M2052" s="11">
        <v>8</v>
      </c>
      <c r="N2052" s="12">
        <f t="shared" si="32"/>
        <v>140</v>
      </c>
    </row>
    <row r="2053" spans="1:14" x14ac:dyDescent="0.2">
      <c r="A2053" t="s">
        <v>3143</v>
      </c>
      <c r="B2053" t="s">
        <v>24</v>
      </c>
      <c r="C2053" t="s">
        <v>325</v>
      </c>
      <c r="D2053" t="s">
        <v>15</v>
      </c>
      <c r="E2053" t="s">
        <v>27</v>
      </c>
      <c r="F2053" s="11" t="s">
        <v>18</v>
      </c>
      <c r="G2053" t="s">
        <v>19</v>
      </c>
      <c r="H2053" t="s">
        <v>55</v>
      </c>
      <c r="I2053" s="11" t="s">
        <v>3468</v>
      </c>
      <c r="J2053" t="s">
        <v>3144</v>
      </c>
      <c r="K2053" s="6">
        <v>78</v>
      </c>
      <c r="L2053" s="6">
        <v>180</v>
      </c>
      <c r="M2053" s="11">
        <v>9</v>
      </c>
      <c r="N2053" s="12">
        <f t="shared" si="32"/>
        <v>1440</v>
      </c>
    </row>
    <row r="2054" spans="1:14" x14ac:dyDescent="0.2">
      <c r="A2054" t="s">
        <v>3143</v>
      </c>
      <c r="B2054" t="s">
        <v>31</v>
      </c>
      <c r="C2054" t="s">
        <v>325</v>
      </c>
      <c r="D2054" t="s">
        <v>15</v>
      </c>
      <c r="E2054" t="s">
        <v>27</v>
      </c>
      <c r="F2054" s="11" t="s">
        <v>18</v>
      </c>
      <c r="G2054" t="s">
        <v>19</v>
      </c>
      <c r="H2054" t="s">
        <v>55</v>
      </c>
      <c r="I2054" s="11" t="s">
        <v>3468</v>
      </c>
      <c r="J2054" t="s">
        <v>3145</v>
      </c>
      <c r="K2054" s="6">
        <v>78</v>
      </c>
      <c r="L2054" s="6">
        <v>180</v>
      </c>
      <c r="M2054" s="11">
        <v>4</v>
      </c>
      <c r="N2054" s="12">
        <f t="shared" si="32"/>
        <v>360</v>
      </c>
    </row>
    <row r="2055" spans="1:14" x14ac:dyDescent="0.2">
      <c r="A2055" t="s">
        <v>3146</v>
      </c>
      <c r="B2055" t="s">
        <v>31</v>
      </c>
      <c r="C2055" t="s">
        <v>3147</v>
      </c>
      <c r="D2055" t="s">
        <v>878</v>
      </c>
      <c r="E2055" t="s">
        <v>16</v>
      </c>
      <c r="F2055" s="11" t="s">
        <v>16</v>
      </c>
      <c r="G2055" t="s">
        <v>19</v>
      </c>
      <c r="H2055" t="s">
        <v>55</v>
      </c>
      <c r="I2055" s="11" t="s">
        <v>3468</v>
      </c>
      <c r="J2055" t="s">
        <v>3148</v>
      </c>
      <c r="K2055" s="6">
        <v>52</v>
      </c>
      <c r="L2055" s="6">
        <v>120</v>
      </c>
      <c r="M2055" s="11">
        <v>1</v>
      </c>
      <c r="N2055" s="12">
        <f t="shared" si="32"/>
        <v>120</v>
      </c>
    </row>
    <row r="2056" spans="1:14" x14ac:dyDescent="0.2">
      <c r="A2056" t="s">
        <v>3149</v>
      </c>
      <c r="B2056" t="s">
        <v>13</v>
      </c>
      <c r="C2056" t="s">
        <v>325</v>
      </c>
      <c r="D2056" t="s">
        <v>15</v>
      </c>
      <c r="E2056" t="s">
        <v>16</v>
      </c>
      <c r="F2056" s="11" t="s">
        <v>18</v>
      </c>
      <c r="G2056" t="s">
        <v>19</v>
      </c>
      <c r="H2056" t="s">
        <v>55</v>
      </c>
      <c r="I2056" s="11" t="s">
        <v>3468</v>
      </c>
      <c r="J2056" t="s">
        <v>3150</v>
      </c>
      <c r="K2056" s="6">
        <v>70</v>
      </c>
      <c r="L2056" s="6">
        <v>161</v>
      </c>
      <c r="M2056" s="11">
        <v>8</v>
      </c>
      <c r="N2056" s="12">
        <f t="shared" si="32"/>
        <v>161</v>
      </c>
    </row>
    <row r="2057" spans="1:14" x14ac:dyDescent="0.2">
      <c r="A2057" t="s">
        <v>3149</v>
      </c>
      <c r="B2057" t="s">
        <v>24</v>
      </c>
      <c r="C2057" t="s">
        <v>325</v>
      </c>
      <c r="D2057" t="s">
        <v>15</v>
      </c>
      <c r="E2057" t="s">
        <v>16</v>
      </c>
      <c r="F2057" s="11" t="s">
        <v>18</v>
      </c>
      <c r="G2057" t="s">
        <v>19</v>
      </c>
      <c r="H2057" t="s">
        <v>55</v>
      </c>
      <c r="I2057" s="11" t="s">
        <v>3468</v>
      </c>
      <c r="J2057" t="s">
        <v>3151</v>
      </c>
      <c r="K2057" s="6">
        <v>70</v>
      </c>
      <c r="L2057" s="6">
        <v>161</v>
      </c>
      <c r="M2057" s="11">
        <v>2</v>
      </c>
      <c r="N2057" s="12">
        <f t="shared" si="32"/>
        <v>966</v>
      </c>
    </row>
    <row r="2058" spans="1:14" x14ac:dyDescent="0.2">
      <c r="A2058" t="s">
        <v>3149</v>
      </c>
      <c r="B2058" t="s">
        <v>31</v>
      </c>
      <c r="C2058" t="s">
        <v>325</v>
      </c>
      <c r="D2058" t="s">
        <v>15</v>
      </c>
      <c r="E2058" t="s">
        <v>16</v>
      </c>
      <c r="F2058" s="11" t="s">
        <v>18</v>
      </c>
      <c r="G2058" t="s">
        <v>19</v>
      </c>
      <c r="H2058" t="s">
        <v>55</v>
      </c>
      <c r="I2058" s="11" t="s">
        <v>3468</v>
      </c>
      <c r="J2058" t="s">
        <v>3152</v>
      </c>
      <c r="K2058" s="6">
        <v>70</v>
      </c>
      <c r="L2058" s="6">
        <v>161</v>
      </c>
      <c r="M2058" s="11">
        <v>1</v>
      </c>
      <c r="N2058" s="12">
        <f t="shared" si="32"/>
        <v>1449</v>
      </c>
    </row>
    <row r="2059" spans="1:14" x14ac:dyDescent="0.2">
      <c r="A2059" t="s">
        <v>3153</v>
      </c>
      <c r="B2059" t="s">
        <v>31</v>
      </c>
      <c r="C2059" t="s">
        <v>3147</v>
      </c>
      <c r="D2059" t="s">
        <v>878</v>
      </c>
      <c r="E2059" t="s">
        <v>16</v>
      </c>
      <c r="F2059" s="11" t="s">
        <v>16</v>
      </c>
      <c r="G2059" t="s">
        <v>19</v>
      </c>
      <c r="H2059" t="s">
        <v>55</v>
      </c>
      <c r="I2059" s="11" t="s">
        <v>3468</v>
      </c>
      <c r="J2059" t="s">
        <v>3154</v>
      </c>
      <c r="K2059" s="6">
        <v>47</v>
      </c>
      <c r="L2059" s="6">
        <v>110</v>
      </c>
      <c r="M2059" s="11">
        <v>1</v>
      </c>
      <c r="N2059" s="12">
        <f t="shared" si="32"/>
        <v>770</v>
      </c>
    </row>
    <row r="2060" spans="1:14" x14ac:dyDescent="0.2">
      <c r="A2060" t="s">
        <v>3155</v>
      </c>
      <c r="B2060" t="s">
        <v>24</v>
      </c>
      <c r="C2060" t="s">
        <v>325</v>
      </c>
      <c r="D2060" t="s">
        <v>15</v>
      </c>
      <c r="E2060" t="s">
        <v>156</v>
      </c>
      <c r="F2060" s="11" t="s">
        <v>18</v>
      </c>
      <c r="G2060" t="s">
        <v>19</v>
      </c>
      <c r="H2060" t="s">
        <v>55</v>
      </c>
      <c r="I2060" s="11" t="s">
        <v>3468</v>
      </c>
      <c r="J2060" t="s">
        <v>3156</v>
      </c>
      <c r="K2060" s="6">
        <v>73</v>
      </c>
      <c r="L2060" s="6">
        <v>170</v>
      </c>
      <c r="M2060" s="11">
        <v>6</v>
      </c>
      <c r="N2060" s="12">
        <f t="shared" si="32"/>
        <v>2040</v>
      </c>
    </row>
    <row r="2061" spans="1:14" x14ac:dyDescent="0.2">
      <c r="A2061" t="s">
        <v>3155</v>
      </c>
      <c r="B2061" t="s">
        <v>31</v>
      </c>
      <c r="C2061" t="s">
        <v>325</v>
      </c>
      <c r="D2061" t="s">
        <v>15</v>
      </c>
      <c r="E2061" t="s">
        <v>156</v>
      </c>
      <c r="F2061" s="11" t="s">
        <v>18</v>
      </c>
      <c r="G2061" t="s">
        <v>19</v>
      </c>
      <c r="H2061" t="s">
        <v>55</v>
      </c>
      <c r="I2061" s="11" t="s">
        <v>3468</v>
      </c>
      <c r="J2061" t="s">
        <v>3157</v>
      </c>
      <c r="K2061" s="6">
        <v>73</v>
      </c>
      <c r="L2061" s="6">
        <v>170</v>
      </c>
      <c r="M2061" s="11">
        <v>9</v>
      </c>
      <c r="N2061" s="12">
        <f t="shared" si="32"/>
        <v>1700</v>
      </c>
    </row>
    <row r="2062" spans="1:14" x14ac:dyDescent="0.2">
      <c r="A2062" t="s">
        <v>3155</v>
      </c>
      <c r="B2062" t="s">
        <v>34</v>
      </c>
      <c r="C2062" t="s">
        <v>325</v>
      </c>
      <c r="D2062" t="s">
        <v>15</v>
      </c>
      <c r="E2062" t="s">
        <v>156</v>
      </c>
      <c r="F2062" s="11" t="s">
        <v>18</v>
      </c>
      <c r="G2062" t="s">
        <v>19</v>
      </c>
      <c r="H2062" t="s">
        <v>55</v>
      </c>
      <c r="I2062" s="11" t="s">
        <v>3468</v>
      </c>
      <c r="J2062" t="s">
        <v>3158</v>
      </c>
      <c r="K2062" s="6">
        <v>73</v>
      </c>
      <c r="L2062" s="6">
        <v>170</v>
      </c>
      <c r="M2062" s="11">
        <v>7</v>
      </c>
      <c r="N2062" s="12">
        <f t="shared" si="32"/>
        <v>170</v>
      </c>
    </row>
    <row r="2063" spans="1:14" x14ac:dyDescent="0.2">
      <c r="A2063" t="s">
        <v>3155</v>
      </c>
      <c r="B2063" t="s">
        <v>37</v>
      </c>
      <c r="C2063" t="s">
        <v>325</v>
      </c>
      <c r="D2063" t="s">
        <v>15</v>
      </c>
      <c r="E2063" t="s">
        <v>156</v>
      </c>
      <c r="F2063" s="11" t="s">
        <v>18</v>
      </c>
      <c r="G2063" t="s">
        <v>19</v>
      </c>
      <c r="H2063" t="s">
        <v>55</v>
      </c>
      <c r="I2063" s="11" t="s">
        <v>3468</v>
      </c>
      <c r="J2063" t="s">
        <v>3159</v>
      </c>
      <c r="K2063" s="6">
        <v>73</v>
      </c>
      <c r="L2063" s="6">
        <v>170</v>
      </c>
      <c r="M2063" s="11">
        <v>12</v>
      </c>
      <c r="N2063" s="12">
        <f t="shared" si="32"/>
        <v>340</v>
      </c>
    </row>
    <row r="2064" spans="1:14" x14ac:dyDescent="0.2">
      <c r="A2064" t="s">
        <v>3155</v>
      </c>
      <c r="B2064" t="s">
        <v>304</v>
      </c>
      <c r="C2064" t="s">
        <v>325</v>
      </c>
      <c r="D2064" t="s">
        <v>15</v>
      </c>
      <c r="E2064" t="s">
        <v>156</v>
      </c>
      <c r="F2064" s="11" t="s">
        <v>18</v>
      </c>
      <c r="G2064" t="s">
        <v>19</v>
      </c>
      <c r="H2064" t="s">
        <v>55</v>
      </c>
      <c r="I2064" s="11" t="s">
        <v>3468</v>
      </c>
      <c r="J2064" t="s">
        <v>3160</v>
      </c>
      <c r="K2064" s="6">
        <v>73</v>
      </c>
      <c r="L2064" s="6">
        <v>170</v>
      </c>
      <c r="M2064" s="11">
        <v>10</v>
      </c>
      <c r="N2064" s="12">
        <f t="shared" si="32"/>
        <v>170</v>
      </c>
    </row>
    <row r="2065" spans="1:14" x14ac:dyDescent="0.2">
      <c r="A2065" t="s">
        <v>3161</v>
      </c>
      <c r="B2065" t="s">
        <v>31</v>
      </c>
      <c r="C2065" t="s">
        <v>325</v>
      </c>
      <c r="D2065" t="s">
        <v>15</v>
      </c>
      <c r="E2065" t="s">
        <v>737</v>
      </c>
      <c r="F2065" s="11" t="s">
        <v>18</v>
      </c>
      <c r="G2065" t="s">
        <v>19</v>
      </c>
      <c r="H2065" t="s">
        <v>55</v>
      </c>
      <c r="I2065" s="11" t="s">
        <v>3468</v>
      </c>
      <c r="J2065" t="s">
        <v>3162</v>
      </c>
      <c r="K2065" s="6">
        <v>52</v>
      </c>
      <c r="L2065" s="6">
        <v>120</v>
      </c>
      <c r="M2065" s="11">
        <v>1</v>
      </c>
      <c r="N2065" s="12">
        <f t="shared" si="32"/>
        <v>240</v>
      </c>
    </row>
    <row r="2066" spans="1:14" x14ac:dyDescent="0.2">
      <c r="A2066" t="s">
        <v>3161</v>
      </c>
      <c r="B2066" t="s">
        <v>37</v>
      </c>
      <c r="C2066" t="s">
        <v>325</v>
      </c>
      <c r="D2066" t="s">
        <v>15</v>
      </c>
      <c r="E2066" t="s">
        <v>737</v>
      </c>
      <c r="F2066" s="11" t="s">
        <v>18</v>
      </c>
      <c r="G2066" t="s">
        <v>19</v>
      </c>
      <c r="H2066" t="s">
        <v>55</v>
      </c>
      <c r="I2066" s="11" t="s">
        <v>3468</v>
      </c>
      <c r="J2066" t="s">
        <v>3163</v>
      </c>
      <c r="K2066" s="6">
        <v>52</v>
      </c>
      <c r="L2066" s="6">
        <v>120</v>
      </c>
      <c r="M2066" s="11">
        <v>2</v>
      </c>
      <c r="N2066" s="12">
        <f t="shared" si="32"/>
        <v>120</v>
      </c>
    </row>
    <row r="2067" spans="1:14" x14ac:dyDescent="0.2">
      <c r="A2067" t="s">
        <v>3164</v>
      </c>
      <c r="B2067" t="s">
        <v>67</v>
      </c>
      <c r="C2067" t="s">
        <v>267</v>
      </c>
      <c r="D2067" t="s">
        <v>53</v>
      </c>
      <c r="E2067" t="s">
        <v>17</v>
      </c>
      <c r="F2067" s="11" t="s">
        <v>54</v>
      </c>
      <c r="G2067" t="s">
        <v>19</v>
      </c>
      <c r="H2067" t="s">
        <v>268</v>
      </c>
      <c r="I2067" s="11" t="s">
        <v>3468</v>
      </c>
      <c r="J2067" t="s">
        <v>3165</v>
      </c>
      <c r="K2067" s="6">
        <v>103</v>
      </c>
      <c r="L2067" s="6">
        <v>239</v>
      </c>
      <c r="M2067" s="11">
        <v>1</v>
      </c>
      <c r="N2067" s="12">
        <f t="shared" si="32"/>
        <v>1434</v>
      </c>
    </row>
    <row r="2068" spans="1:14" x14ac:dyDescent="0.2">
      <c r="A2068" t="s">
        <v>3166</v>
      </c>
      <c r="B2068" t="s">
        <v>40</v>
      </c>
      <c r="C2068" t="s">
        <v>839</v>
      </c>
      <c r="D2068" t="s">
        <v>53</v>
      </c>
      <c r="E2068" t="s">
        <v>27</v>
      </c>
      <c r="F2068" s="11" t="s">
        <v>36</v>
      </c>
      <c r="G2068" t="s">
        <v>43</v>
      </c>
      <c r="H2068" t="s">
        <v>44</v>
      </c>
      <c r="I2068" s="11" t="s">
        <v>3468</v>
      </c>
      <c r="J2068" t="s">
        <v>3167</v>
      </c>
      <c r="K2068" s="6">
        <v>22</v>
      </c>
      <c r="L2068" s="6">
        <v>52</v>
      </c>
      <c r="M2068" s="11">
        <v>2</v>
      </c>
      <c r="N2068" s="12">
        <f t="shared" si="32"/>
        <v>312</v>
      </c>
    </row>
    <row r="2069" spans="1:14" x14ac:dyDescent="0.2">
      <c r="A2069" t="s">
        <v>3168</v>
      </c>
      <c r="B2069" t="s">
        <v>40</v>
      </c>
      <c r="C2069" t="s">
        <v>839</v>
      </c>
      <c r="D2069" t="s">
        <v>53</v>
      </c>
      <c r="E2069" t="s">
        <v>27</v>
      </c>
      <c r="F2069" s="11" t="s">
        <v>36</v>
      </c>
      <c r="G2069" t="s">
        <v>43</v>
      </c>
      <c r="H2069" t="s">
        <v>44</v>
      </c>
      <c r="I2069" s="11" t="s">
        <v>3468</v>
      </c>
      <c r="J2069" t="s">
        <v>3169</v>
      </c>
      <c r="K2069" s="6">
        <v>22</v>
      </c>
      <c r="L2069" s="6">
        <v>52</v>
      </c>
      <c r="M2069" s="11">
        <v>1</v>
      </c>
      <c r="N2069" s="12">
        <f t="shared" si="32"/>
        <v>364</v>
      </c>
    </row>
    <row r="2070" spans="1:14" x14ac:dyDescent="0.2">
      <c r="A2070" t="s">
        <v>3170</v>
      </c>
      <c r="B2070" t="s">
        <v>40</v>
      </c>
      <c r="C2070" t="s">
        <v>839</v>
      </c>
      <c r="D2070" t="s">
        <v>53</v>
      </c>
      <c r="E2070" t="s">
        <v>59</v>
      </c>
      <c r="F2070" s="11" t="s">
        <v>36</v>
      </c>
      <c r="G2070" t="s">
        <v>43</v>
      </c>
      <c r="H2070" t="s">
        <v>44</v>
      </c>
      <c r="I2070" s="11" t="s">
        <v>3468</v>
      </c>
      <c r="J2070" t="s">
        <v>3171</v>
      </c>
      <c r="K2070" s="6">
        <v>22</v>
      </c>
      <c r="L2070" s="6">
        <v>52</v>
      </c>
      <c r="M2070" s="11">
        <v>6</v>
      </c>
      <c r="N2070" s="12">
        <f t="shared" si="32"/>
        <v>52</v>
      </c>
    </row>
    <row r="2071" spans="1:14" x14ac:dyDescent="0.2">
      <c r="A2071" t="s">
        <v>3172</v>
      </c>
      <c r="B2071" t="s">
        <v>40</v>
      </c>
      <c r="C2071" t="s">
        <v>839</v>
      </c>
      <c r="D2071" t="s">
        <v>53</v>
      </c>
      <c r="E2071" t="s">
        <v>59</v>
      </c>
      <c r="F2071" s="11" t="s">
        <v>36</v>
      </c>
      <c r="G2071" t="s">
        <v>43</v>
      </c>
      <c r="H2071" t="s">
        <v>44</v>
      </c>
      <c r="I2071" s="11" t="s">
        <v>3468</v>
      </c>
      <c r="J2071" t="s">
        <v>3173</v>
      </c>
      <c r="K2071" s="6">
        <v>22</v>
      </c>
      <c r="L2071" s="6">
        <v>52</v>
      </c>
      <c r="M2071" s="11">
        <v>6</v>
      </c>
      <c r="N2071" s="12">
        <f t="shared" si="32"/>
        <v>156</v>
      </c>
    </row>
    <row r="2072" spans="1:14" x14ac:dyDescent="0.2">
      <c r="A2072" t="s">
        <v>3174</v>
      </c>
      <c r="B2072" t="s">
        <v>40</v>
      </c>
      <c r="C2072" t="s">
        <v>839</v>
      </c>
      <c r="D2072" t="s">
        <v>53</v>
      </c>
      <c r="E2072" t="s">
        <v>59</v>
      </c>
      <c r="F2072" s="11" t="s">
        <v>36</v>
      </c>
      <c r="G2072" t="s">
        <v>43</v>
      </c>
      <c r="H2072" t="s">
        <v>44</v>
      </c>
      <c r="I2072" s="11" t="s">
        <v>3468</v>
      </c>
      <c r="J2072" t="s">
        <v>3175</v>
      </c>
      <c r="K2072" s="6">
        <v>22</v>
      </c>
      <c r="L2072" s="6">
        <v>52</v>
      </c>
      <c r="M2072" s="11">
        <v>7</v>
      </c>
      <c r="N2072" s="12">
        <f t="shared" si="32"/>
        <v>52</v>
      </c>
    </row>
    <row r="2073" spans="1:14" x14ac:dyDescent="0.2">
      <c r="A2073" t="s">
        <v>3176</v>
      </c>
      <c r="B2073" t="s">
        <v>40</v>
      </c>
      <c r="C2073" t="s">
        <v>839</v>
      </c>
      <c r="D2073" t="s">
        <v>53</v>
      </c>
      <c r="E2073" t="s">
        <v>27</v>
      </c>
      <c r="F2073" s="11" t="s">
        <v>36</v>
      </c>
      <c r="G2073" t="s">
        <v>43</v>
      </c>
      <c r="H2073" t="s">
        <v>44</v>
      </c>
      <c r="I2073" s="11" t="s">
        <v>3468</v>
      </c>
      <c r="J2073" t="s">
        <v>3177</v>
      </c>
      <c r="K2073" s="6">
        <v>22</v>
      </c>
      <c r="L2073" s="6">
        <v>52</v>
      </c>
      <c r="M2073" s="11">
        <v>1</v>
      </c>
      <c r="N2073" s="12">
        <f t="shared" si="32"/>
        <v>104</v>
      </c>
    </row>
    <row r="2074" spans="1:14" x14ac:dyDescent="0.2">
      <c r="A2074" t="s">
        <v>3178</v>
      </c>
      <c r="B2074" t="s">
        <v>37</v>
      </c>
      <c r="C2074" t="s">
        <v>85</v>
      </c>
      <c r="D2074" t="s">
        <v>53</v>
      </c>
      <c r="E2074" t="s">
        <v>59</v>
      </c>
      <c r="F2074" s="11" t="s">
        <v>12</v>
      </c>
      <c r="G2074" t="s">
        <v>19</v>
      </c>
      <c r="H2074" t="s">
        <v>86</v>
      </c>
      <c r="I2074" s="11" t="s">
        <v>3468</v>
      </c>
      <c r="J2074" t="s">
        <v>3179</v>
      </c>
      <c r="K2074" s="6">
        <v>34</v>
      </c>
      <c r="L2074" s="6">
        <v>79</v>
      </c>
      <c r="M2074" s="11">
        <v>3</v>
      </c>
      <c r="N2074" s="12">
        <f t="shared" si="32"/>
        <v>316</v>
      </c>
    </row>
    <row r="2075" spans="1:14" x14ac:dyDescent="0.2">
      <c r="A2075" t="s">
        <v>3178</v>
      </c>
      <c r="B2075" t="s">
        <v>304</v>
      </c>
      <c r="C2075" t="s">
        <v>85</v>
      </c>
      <c r="D2075" t="s">
        <v>53</v>
      </c>
      <c r="E2075" t="s">
        <v>59</v>
      </c>
      <c r="F2075" s="11" t="s">
        <v>12</v>
      </c>
      <c r="G2075" t="s">
        <v>19</v>
      </c>
      <c r="H2075" t="s">
        <v>86</v>
      </c>
      <c r="I2075" s="11" t="s">
        <v>3468</v>
      </c>
      <c r="J2075" t="s">
        <v>3180</v>
      </c>
      <c r="K2075" s="6">
        <v>34</v>
      </c>
      <c r="L2075" s="6">
        <v>79</v>
      </c>
      <c r="M2075" s="11">
        <v>1</v>
      </c>
      <c r="N2075" s="12">
        <f t="shared" si="32"/>
        <v>316</v>
      </c>
    </row>
    <row r="2076" spans="1:14" x14ac:dyDescent="0.2">
      <c r="A2076" t="s">
        <v>3178</v>
      </c>
      <c r="B2076" t="s">
        <v>394</v>
      </c>
      <c r="C2076" t="s">
        <v>85</v>
      </c>
      <c r="D2076" t="s">
        <v>53</v>
      </c>
      <c r="E2076" t="s">
        <v>59</v>
      </c>
      <c r="F2076" s="11" t="s">
        <v>12</v>
      </c>
      <c r="G2076" t="s">
        <v>19</v>
      </c>
      <c r="H2076" t="s">
        <v>86</v>
      </c>
      <c r="I2076" s="11" t="s">
        <v>3468</v>
      </c>
      <c r="J2076" t="s">
        <v>3181</v>
      </c>
      <c r="K2076" s="6">
        <v>34</v>
      </c>
      <c r="L2076" s="6">
        <v>79</v>
      </c>
      <c r="M2076" s="11">
        <v>2</v>
      </c>
      <c r="N2076" s="12">
        <f t="shared" si="32"/>
        <v>158</v>
      </c>
    </row>
    <row r="2077" spans="1:14" x14ac:dyDescent="0.2">
      <c r="A2077" t="s">
        <v>3178</v>
      </c>
      <c r="B2077" t="s">
        <v>1158</v>
      </c>
      <c r="C2077" t="s">
        <v>85</v>
      </c>
      <c r="D2077" t="s">
        <v>53</v>
      </c>
      <c r="E2077" t="s">
        <v>59</v>
      </c>
      <c r="F2077" s="11" t="s">
        <v>12</v>
      </c>
      <c r="G2077" t="s">
        <v>19</v>
      </c>
      <c r="H2077" t="s">
        <v>86</v>
      </c>
      <c r="I2077" s="11" t="s">
        <v>3468</v>
      </c>
      <c r="J2077" t="s">
        <v>3182</v>
      </c>
      <c r="K2077" s="6">
        <v>34</v>
      </c>
      <c r="L2077" s="6">
        <v>79</v>
      </c>
      <c r="M2077" s="11">
        <v>4</v>
      </c>
      <c r="N2077" s="12">
        <f t="shared" si="32"/>
        <v>79</v>
      </c>
    </row>
    <row r="2078" spans="1:14" x14ac:dyDescent="0.2">
      <c r="A2078" t="s">
        <v>3178</v>
      </c>
      <c r="B2078" t="s">
        <v>971</v>
      </c>
      <c r="C2078" t="s">
        <v>85</v>
      </c>
      <c r="D2078" t="s">
        <v>53</v>
      </c>
      <c r="E2078" t="s">
        <v>59</v>
      </c>
      <c r="F2078" s="11" t="s">
        <v>12</v>
      </c>
      <c r="G2078" t="s">
        <v>19</v>
      </c>
      <c r="H2078" t="s">
        <v>86</v>
      </c>
      <c r="I2078" s="11" t="s">
        <v>3468</v>
      </c>
      <c r="J2078" t="s">
        <v>3183</v>
      </c>
      <c r="K2078" s="6">
        <v>34</v>
      </c>
      <c r="L2078" s="6">
        <v>79</v>
      </c>
      <c r="M2078" s="11">
        <v>4</v>
      </c>
      <c r="N2078" s="12">
        <f t="shared" si="32"/>
        <v>316</v>
      </c>
    </row>
    <row r="2079" spans="1:14" x14ac:dyDescent="0.2">
      <c r="A2079" t="s">
        <v>3184</v>
      </c>
      <c r="B2079" t="s">
        <v>304</v>
      </c>
      <c r="C2079" t="s">
        <v>85</v>
      </c>
      <c r="D2079" t="s">
        <v>53</v>
      </c>
      <c r="E2079" t="s">
        <v>66</v>
      </c>
      <c r="F2079" s="11" t="s">
        <v>12</v>
      </c>
      <c r="G2079" t="s">
        <v>19</v>
      </c>
      <c r="H2079" t="s">
        <v>86</v>
      </c>
      <c r="I2079" s="11" t="s">
        <v>3468</v>
      </c>
      <c r="J2079" t="s">
        <v>3185</v>
      </c>
      <c r="K2079" s="6">
        <v>34</v>
      </c>
      <c r="L2079" s="6">
        <v>79</v>
      </c>
      <c r="M2079" s="11">
        <v>2</v>
      </c>
      <c r="N2079" s="12">
        <f t="shared" si="32"/>
        <v>632</v>
      </c>
    </row>
    <row r="2080" spans="1:14" x14ac:dyDescent="0.2">
      <c r="A2080" t="s">
        <v>3184</v>
      </c>
      <c r="B2080" t="s">
        <v>394</v>
      </c>
      <c r="C2080" t="s">
        <v>85</v>
      </c>
      <c r="D2080" t="s">
        <v>53</v>
      </c>
      <c r="E2080" t="s">
        <v>66</v>
      </c>
      <c r="F2080" s="11" t="s">
        <v>12</v>
      </c>
      <c r="G2080" t="s">
        <v>19</v>
      </c>
      <c r="H2080" t="s">
        <v>86</v>
      </c>
      <c r="I2080" s="11" t="s">
        <v>3468</v>
      </c>
      <c r="J2080" t="s">
        <v>3186</v>
      </c>
      <c r="K2080" s="6">
        <v>34</v>
      </c>
      <c r="L2080" s="6">
        <v>79</v>
      </c>
      <c r="M2080" s="11">
        <v>1</v>
      </c>
      <c r="N2080" s="12">
        <f t="shared" si="32"/>
        <v>79</v>
      </c>
    </row>
    <row r="2081" spans="1:14" x14ac:dyDescent="0.2">
      <c r="A2081" t="s">
        <v>3184</v>
      </c>
      <c r="B2081" t="s">
        <v>971</v>
      </c>
      <c r="C2081" t="s">
        <v>85</v>
      </c>
      <c r="D2081" t="s">
        <v>53</v>
      </c>
      <c r="E2081" t="s">
        <v>66</v>
      </c>
      <c r="F2081" s="11" t="s">
        <v>12</v>
      </c>
      <c r="G2081" t="s">
        <v>19</v>
      </c>
      <c r="H2081" t="s">
        <v>86</v>
      </c>
      <c r="I2081" s="11" t="s">
        <v>3468</v>
      </c>
      <c r="J2081" t="s">
        <v>3187</v>
      </c>
      <c r="K2081" s="6">
        <v>34</v>
      </c>
      <c r="L2081" s="6">
        <v>79</v>
      </c>
      <c r="M2081" s="11">
        <v>4</v>
      </c>
      <c r="N2081" s="12">
        <f t="shared" si="32"/>
        <v>158</v>
      </c>
    </row>
    <row r="2082" spans="1:14" x14ac:dyDescent="0.2">
      <c r="A2082" t="s">
        <v>3184</v>
      </c>
      <c r="B2082" t="s">
        <v>3188</v>
      </c>
      <c r="C2082" t="s">
        <v>85</v>
      </c>
      <c r="D2082" t="s">
        <v>53</v>
      </c>
      <c r="E2082" t="s">
        <v>66</v>
      </c>
      <c r="F2082" s="11" t="s">
        <v>12</v>
      </c>
      <c r="G2082" t="s">
        <v>19</v>
      </c>
      <c r="H2082" t="s">
        <v>86</v>
      </c>
      <c r="I2082" s="11" t="s">
        <v>3468</v>
      </c>
      <c r="J2082" t="s">
        <v>3189</v>
      </c>
      <c r="K2082" s="6">
        <v>34</v>
      </c>
      <c r="L2082" s="6">
        <v>79</v>
      </c>
      <c r="M2082" s="11">
        <v>8</v>
      </c>
      <c r="N2082" s="12">
        <f t="shared" si="32"/>
        <v>158</v>
      </c>
    </row>
    <row r="2083" spans="1:14" x14ac:dyDescent="0.2">
      <c r="A2083" t="s">
        <v>3190</v>
      </c>
      <c r="B2083" t="s">
        <v>1158</v>
      </c>
      <c r="C2083" t="s">
        <v>85</v>
      </c>
      <c r="D2083" t="s">
        <v>53</v>
      </c>
      <c r="E2083" t="s">
        <v>17</v>
      </c>
      <c r="F2083" s="11" t="s">
        <v>12</v>
      </c>
      <c r="G2083" t="s">
        <v>19</v>
      </c>
      <c r="H2083" t="s">
        <v>86</v>
      </c>
      <c r="I2083" s="11" t="s">
        <v>3468</v>
      </c>
      <c r="J2083" t="s">
        <v>3191</v>
      </c>
      <c r="K2083" s="6">
        <v>34</v>
      </c>
      <c r="L2083" s="6">
        <v>79</v>
      </c>
      <c r="M2083" s="11">
        <v>1</v>
      </c>
      <c r="N2083" s="12">
        <f t="shared" si="32"/>
        <v>79</v>
      </c>
    </row>
    <row r="2084" spans="1:14" x14ac:dyDescent="0.2">
      <c r="A2084" t="s">
        <v>3190</v>
      </c>
      <c r="B2084" t="s">
        <v>971</v>
      </c>
      <c r="C2084" t="s">
        <v>85</v>
      </c>
      <c r="D2084" t="s">
        <v>53</v>
      </c>
      <c r="E2084" t="s">
        <v>17</v>
      </c>
      <c r="F2084" s="11" t="s">
        <v>12</v>
      </c>
      <c r="G2084" t="s">
        <v>19</v>
      </c>
      <c r="H2084" t="s">
        <v>86</v>
      </c>
      <c r="I2084" s="11" t="s">
        <v>3468</v>
      </c>
      <c r="J2084" t="s">
        <v>3192</v>
      </c>
      <c r="K2084" s="6">
        <v>34</v>
      </c>
      <c r="L2084" s="6">
        <v>79</v>
      </c>
      <c r="M2084" s="11">
        <v>2</v>
      </c>
      <c r="N2084" s="12">
        <f t="shared" si="32"/>
        <v>79</v>
      </c>
    </row>
    <row r="2085" spans="1:14" x14ac:dyDescent="0.2">
      <c r="A2085" t="s">
        <v>3190</v>
      </c>
      <c r="B2085" t="s">
        <v>3188</v>
      </c>
      <c r="C2085" t="s">
        <v>85</v>
      </c>
      <c r="D2085" t="s">
        <v>53</v>
      </c>
      <c r="E2085" t="s">
        <v>17</v>
      </c>
      <c r="F2085" s="11" t="s">
        <v>12</v>
      </c>
      <c r="G2085" t="s">
        <v>19</v>
      </c>
      <c r="H2085" t="s">
        <v>86</v>
      </c>
      <c r="I2085" s="11" t="s">
        <v>3468</v>
      </c>
      <c r="J2085" t="s">
        <v>3193</v>
      </c>
      <c r="K2085" s="6">
        <v>34</v>
      </c>
      <c r="L2085" s="6">
        <v>79</v>
      </c>
      <c r="M2085" s="11">
        <v>2</v>
      </c>
      <c r="N2085" s="12">
        <f t="shared" si="32"/>
        <v>79</v>
      </c>
    </row>
    <row r="2086" spans="1:14" x14ac:dyDescent="0.2">
      <c r="A2086" t="s">
        <v>3194</v>
      </c>
      <c r="B2086" t="s">
        <v>37</v>
      </c>
      <c r="C2086" t="s">
        <v>85</v>
      </c>
      <c r="D2086" t="s">
        <v>53</v>
      </c>
      <c r="E2086" t="s">
        <v>66</v>
      </c>
      <c r="F2086" s="11" t="s">
        <v>12</v>
      </c>
      <c r="G2086" t="s">
        <v>19</v>
      </c>
      <c r="H2086" t="s">
        <v>86</v>
      </c>
      <c r="I2086" s="11" t="s">
        <v>3468</v>
      </c>
      <c r="J2086" t="s">
        <v>3195</v>
      </c>
      <c r="K2086" s="6">
        <v>34</v>
      </c>
      <c r="L2086" s="6">
        <v>79</v>
      </c>
      <c r="M2086" s="11">
        <v>1</v>
      </c>
      <c r="N2086" s="12">
        <f t="shared" si="32"/>
        <v>79</v>
      </c>
    </row>
    <row r="2087" spans="1:14" x14ac:dyDescent="0.2">
      <c r="A2087" t="s">
        <v>3194</v>
      </c>
      <c r="B2087" t="s">
        <v>304</v>
      </c>
      <c r="C2087" t="s">
        <v>85</v>
      </c>
      <c r="D2087" t="s">
        <v>53</v>
      </c>
      <c r="E2087" t="s">
        <v>66</v>
      </c>
      <c r="F2087" s="11" t="s">
        <v>12</v>
      </c>
      <c r="G2087" t="s">
        <v>19</v>
      </c>
      <c r="H2087" t="s">
        <v>86</v>
      </c>
      <c r="I2087" s="11" t="s">
        <v>3468</v>
      </c>
      <c r="J2087" t="s">
        <v>3196</v>
      </c>
      <c r="K2087" s="6">
        <v>34</v>
      </c>
      <c r="L2087" s="6">
        <v>79</v>
      </c>
      <c r="M2087" s="11">
        <v>1</v>
      </c>
      <c r="N2087" s="12">
        <f t="shared" si="32"/>
        <v>316</v>
      </c>
    </row>
    <row r="2088" spans="1:14" x14ac:dyDescent="0.2">
      <c r="A2088" t="s">
        <v>3194</v>
      </c>
      <c r="B2088" t="s">
        <v>394</v>
      </c>
      <c r="C2088" t="s">
        <v>85</v>
      </c>
      <c r="D2088" t="s">
        <v>53</v>
      </c>
      <c r="E2088" t="s">
        <v>66</v>
      </c>
      <c r="F2088" s="11" t="s">
        <v>12</v>
      </c>
      <c r="G2088" t="s">
        <v>19</v>
      </c>
      <c r="H2088" t="s">
        <v>86</v>
      </c>
      <c r="I2088" s="11" t="s">
        <v>3468</v>
      </c>
      <c r="J2088" t="s">
        <v>3197</v>
      </c>
      <c r="K2088" s="6">
        <v>34</v>
      </c>
      <c r="L2088" s="6">
        <v>79</v>
      </c>
      <c r="M2088" s="11">
        <v>1</v>
      </c>
      <c r="N2088" s="12">
        <f t="shared" si="32"/>
        <v>316</v>
      </c>
    </row>
    <row r="2089" spans="1:14" x14ac:dyDescent="0.2">
      <c r="A2089" t="s">
        <v>3194</v>
      </c>
      <c r="B2089" t="s">
        <v>971</v>
      </c>
      <c r="C2089" t="s">
        <v>85</v>
      </c>
      <c r="D2089" t="s">
        <v>53</v>
      </c>
      <c r="E2089" t="s">
        <v>66</v>
      </c>
      <c r="F2089" s="11" t="s">
        <v>12</v>
      </c>
      <c r="G2089" t="s">
        <v>19</v>
      </c>
      <c r="H2089" t="s">
        <v>86</v>
      </c>
      <c r="I2089" s="11" t="s">
        <v>3468</v>
      </c>
      <c r="J2089" t="s">
        <v>3198</v>
      </c>
      <c r="K2089" s="6">
        <v>34</v>
      </c>
      <c r="L2089" s="6">
        <v>79</v>
      </c>
      <c r="M2089" s="11">
        <v>1</v>
      </c>
      <c r="N2089" s="12">
        <f t="shared" si="32"/>
        <v>790</v>
      </c>
    </row>
    <row r="2090" spans="1:14" x14ac:dyDescent="0.2">
      <c r="A2090" t="s">
        <v>3199</v>
      </c>
      <c r="B2090" t="s">
        <v>37</v>
      </c>
      <c r="C2090" t="s">
        <v>85</v>
      </c>
      <c r="D2090" t="s">
        <v>53</v>
      </c>
      <c r="E2090" t="s">
        <v>737</v>
      </c>
      <c r="F2090" s="11" t="s">
        <v>12</v>
      </c>
      <c r="G2090" t="s">
        <v>19</v>
      </c>
      <c r="H2090" t="s">
        <v>86</v>
      </c>
      <c r="I2090" s="11" t="s">
        <v>3468</v>
      </c>
      <c r="J2090" t="s">
        <v>3200</v>
      </c>
      <c r="K2090" s="6">
        <v>34</v>
      </c>
      <c r="L2090" s="6">
        <v>79</v>
      </c>
      <c r="M2090" s="11">
        <v>4</v>
      </c>
      <c r="N2090" s="12">
        <f t="shared" si="32"/>
        <v>474</v>
      </c>
    </row>
    <row r="2091" spans="1:14" x14ac:dyDescent="0.2">
      <c r="A2091" t="s">
        <v>3199</v>
      </c>
      <c r="B2091" t="s">
        <v>304</v>
      </c>
      <c r="C2091" t="s">
        <v>85</v>
      </c>
      <c r="D2091" t="s">
        <v>53</v>
      </c>
      <c r="E2091" t="s">
        <v>737</v>
      </c>
      <c r="F2091" s="11" t="s">
        <v>12</v>
      </c>
      <c r="G2091" t="s">
        <v>19</v>
      </c>
      <c r="H2091" t="s">
        <v>86</v>
      </c>
      <c r="I2091" s="11" t="s">
        <v>3468</v>
      </c>
      <c r="J2091" t="s">
        <v>3201</v>
      </c>
      <c r="K2091" s="6">
        <v>34</v>
      </c>
      <c r="L2091" s="6">
        <v>79</v>
      </c>
      <c r="M2091" s="11">
        <v>4</v>
      </c>
      <c r="N2091" s="12">
        <f t="shared" si="32"/>
        <v>79</v>
      </c>
    </row>
    <row r="2092" spans="1:14" x14ac:dyDescent="0.2">
      <c r="A2092" t="s">
        <v>3199</v>
      </c>
      <c r="B2092" t="s">
        <v>1158</v>
      </c>
      <c r="C2092" t="s">
        <v>85</v>
      </c>
      <c r="D2092" t="s">
        <v>53</v>
      </c>
      <c r="E2092" t="s">
        <v>737</v>
      </c>
      <c r="F2092" s="11" t="s">
        <v>12</v>
      </c>
      <c r="G2092" t="s">
        <v>19</v>
      </c>
      <c r="H2092" t="s">
        <v>86</v>
      </c>
      <c r="I2092" s="11" t="s">
        <v>3468</v>
      </c>
      <c r="J2092" t="s">
        <v>3202</v>
      </c>
      <c r="K2092" s="6">
        <v>34</v>
      </c>
      <c r="L2092" s="6">
        <v>79</v>
      </c>
      <c r="M2092" s="11">
        <v>10</v>
      </c>
      <c r="N2092" s="12">
        <f t="shared" si="32"/>
        <v>79</v>
      </c>
    </row>
    <row r="2093" spans="1:14" x14ac:dyDescent="0.2">
      <c r="A2093" t="s">
        <v>3199</v>
      </c>
      <c r="B2093" t="s">
        <v>971</v>
      </c>
      <c r="C2093" t="s">
        <v>85</v>
      </c>
      <c r="D2093" t="s">
        <v>53</v>
      </c>
      <c r="E2093" t="s">
        <v>737</v>
      </c>
      <c r="F2093" s="11" t="s">
        <v>12</v>
      </c>
      <c r="G2093" t="s">
        <v>19</v>
      </c>
      <c r="H2093" t="s">
        <v>86</v>
      </c>
      <c r="I2093" s="11" t="s">
        <v>3468</v>
      </c>
      <c r="J2093" t="s">
        <v>3203</v>
      </c>
      <c r="K2093" s="6">
        <v>34</v>
      </c>
      <c r="L2093" s="6">
        <v>79</v>
      </c>
      <c r="M2093" s="11">
        <v>6</v>
      </c>
      <c r="N2093" s="12">
        <f t="shared" si="32"/>
        <v>316</v>
      </c>
    </row>
    <row r="2094" spans="1:14" x14ac:dyDescent="0.2">
      <c r="A2094" t="s">
        <v>3204</v>
      </c>
      <c r="B2094" t="s">
        <v>304</v>
      </c>
      <c r="C2094" t="s">
        <v>85</v>
      </c>
      <c r="D2094" t="s">
        <v>53</v>
      </c>
      <c r="E2094" t="s">
        <v>17</v>
      </c>
      <c r="F2094" s="11" t="s">
        <v>12</v>
      </c>
      <c r="G2094" t="s">
        <v>19</v>
      </c>
      <c r="H2094" t="s">
        <v>86</v>
      </c>
      <c r="I2094" s="11" t="s">
        <v>3468</v>
      </c>
      <c r="J2094" t="s">
        <v>3205</v>
      </c>
      <c r="K2094" s="6">
        <v>34</v>
      </c>
      <c r="L2094" s="6">
        <v>79</v>
      </c>
      <c r="M2094" s="11">
        <v>1</v>
      </c>
      <c r="N2094" s="12">
        <f t="shared" si="32"/>
        <v>158</v>
      </c>
    </row>
    <row r="2095" spans="1:14" x14ac:dyDescent="0.2">
      <c r="A2095" t="s">
        <v>3204</v>
      </c>
      <c r="B2095" t="s">
        <v>1158</v>
      </c>
      <c r="C2095" t="s">
        <v>85</v>
      </c>
      <c r="D2095" t="s">
        <v>53</v>
      </c>
      <c r="E2095" t="s">
        <v>17</v>
      </c>
      <c r="F2095" s="11" t="s">
        <v>12</v>
      </c>
      <c r="G2095" t="s">
        <v>19</v>
      </c>
      <c r="H2095" t="s">
        <v>86</v>
      </c>
      <c r="I2095" s="11" t="s">
        <v>3468</v>
      </c>
      <c r="J2095" t="s">
        <v>3206</v>
      </c>
      <c r="K2095" s="6">
        <v>34</v>
      </c>
      <c r="L2095" s="6">
        <v>79</v>
      </c>
      <c r="M2095" s="11">
        <v>1</v>
      </c>
      <c r="N2095" s="12">
        <f t="shared" si="32"/>
        <v>79</v>
      </c>
    </row>
    <row r="2096" spans="1:14" x14ac:dyDescent="0.2">
      <c r="A2096" t="s">
        <v>3204</v>
      </c>
      <c r="B2096" t="s">
        <v>971</v>
      </c>
      <c r="C2096" t="s">
        <v>85</v>
      </c>
      <c r="D2096" t="s">
        <v>53</v>
      </c>
      <c r="E2096" t="s">
        <v>17</v>
      </c>
      <c r="F2096" s="11" t="s">
        <v>12</v>
      </c>
      <c r="G2096" t="s">
        <v>19</v>
      </c>
      <c r="H2096" t="s">
        <v>86</v>
      </c>
      <c r="I2096" s="11" t="s">
        <v>3468</v>
      </c>
      <c r="J2096" t="s">
        <v>3207</v>
      </c>
      <c r="K2096" s="6">
        <v>34</v>
      </c>
      <c r="L2096" s="6">
        <v>79</v>
      </c>
      <c r="M2096" s="11">
        <v>4</v>
      </c>
      <c r="N2096" s="12">
        <f t="shared" si="32"/>
        <v>79</v>
      </c>
    </row>
    <row r="2097" spans="1:14" x14ac:dyDescent="0.2">
      <c r="A2097" t="s">
        <v>3208</v>
      </c>
      <c r="B2097" t="s">
        <v>3188</v>
      </c>
      <c r="C2097" t="s">
        <v>85</v>
      </c>
      <c r="D2097" t="s">
        <v>53</v>
      </c>
      <c r="E2097" t="s">
        <v>66</v>
      </c>
      <c r="F2097" s="11" t="s">
        <v>12</v>
      </c>
      <c r="G2097" t="s">
        <v>19</v>
      </c>
      <c r="H2097" t="s">
        <v>86</v>
      </c>
      <c r="I2097" s="11" t="s">
        <v>3468</v>
      </c>
      <c r="J2097" t="s">
        <v>3209</v>
      </c>
      <c r="K2097" s="6">
        <v>34</v>
      </c>
      <c r="L2097" s="6">
        <v>79</v>
      </c>
      <c r="M2097" s="11">
        <v>2</v>
      </c>
      <c r="N2097" s="12">
        <f t="shared" si="32"/>
        <v>158</v>
      </c>
    </row>
    <row r="2098" spans="1:14" x14ac:dyDescent="0.2">
      <c r="A2098" t="s">
        <v>3210</v>
      </c>
      <c r="B2098" t="s">
        <v>37</v>
      </c>
      <c r="C2098" t="s">
        <v>85</v>
      </c>
      <c r="D2098" t="s">
        <v>53</v>
      </c>
      <c r="E2098" t="s">
        <v>17</v>
      </c>
      <c r="F2098" s="11" t="s">
        <v>12</v>
      </c>
      <c r="G2098" t="s">
        <v>19</v>
      </c>
      <c r="H2098" t="s">
        <v>86</v>
      </c>
      <c r="I2098" s="11" t="s">
        <v>3468</v>
      </c>
      <c r="J2098" t="s">
        <v>3211</v>
      </c>
      <c r="K2098" s="6">
        <v>34</v>
      </c>
      <c r="L2098" s="6">
        <v>79</v>
      </c>
      <c r="M2098" s="11">
        <v>1</v>
      </c>
      <c r="N2098" s="12">
        <f t="shared" si="32"/>
        <v>79</v>
      </c>
    </row>
    <row r="2099" spans="1:14" x14ac:dyDescent="0.2">
      <c r="A2099" t="s">
        <v>3210</v>
      </c>
      <c r="B2099" t="s">
        <v>304</v>
      </c>
      <c r="C2099" t="s">
        <v>85</v>
      </c>
      <c r="D2099" t="s">
        <v>53</v>
      </c>
      <c r="E2099" t="s">
        <v>17</v>
      </c>
      <c r="F2099" s="11" t="s">
        <v>12</v>
      </c>
      <c r="G2099" t="s">
        <v>19</v>
      </c>
      <c r="H2099" t="s">
        <v>86</v>
      </c>
      <c r="I2099" s="11" t="s">
        <v>3468</v>
      </c>
      <c r="J2099" t="s">
        <v>3212</v>
      </c>
      <c r="K2099" s="6">
        <v>34</v>
      </c>
      <c r="L2099" s="6">
        <v>79</v>
      </c>
      <c r="M2099" s="11">
        <v>1</v>
      </c>
      <c r="N2099" s="12">
        <f t="shared" si="32"/>
        <v>1027</v>
      </c>
    </row>
    <row r="2100" spans="1:14" x14ac:dyDescent="0.2">
      <c r="A2100" t="s">
        <v>3210</v>
      </c>
      <c r="B2100" t="s">
        <v>971</v>
      </c>
      <c r="C2100" t="s">
        <v>85</v>
      </c>
      <c r="D2100" t="s">
        <v>53</v>
      </c>
      <c r="E2100" t="s">
        <v>17</v>
      </c>
      <c r="F2100" s="11" t="s">
        <v>12</v>
      </c>
      <c r="G2100" t="s">
        <v>19</v>
      </c>
      <c r="H2100" t="s">
        <v>86</v>
      </c>
      <c r="I2100" s="11" t="s">
        <v>3468</v>
      </c>
      <c r="J2100" t="s">
        <v>3213</v>
      </c>
      <c r="K2100" s="6">
        <v>34</v>
      </c>
      <c r="L2100" s="6">
        <v>79</v>
      </c>
      <c r="M2100" s="11">
        <v>2</v>
      </c>
      <c r="N2100" s="12">
        <f t="shared" si="32"/>
        <v>474</v>
      </c>
    </row>
    <row r="2101" spans="1:14" x14ac:dyDescent="0.2">
      <c r="A2101" t="s">
        <v>3214</v>
      </c>
      <c r="B2101" t="s">
        <v>72</v>
      </c>
      <c r="C2101" t="s">
        <v>758</v>
      </c>
      <c r="D2101" t="s">
        <v>53</v>
      </c>
      <c r="E2101" t="s">
        <v>111</v>
      </c>
      <c r="F2101" s="11" t="s">
        <v>54</v>
      </c>
      <c r="G2101" t="s">
        <v>19</v>
      </c>
      <c r="H2101" t="s">
        <v>759</v>
      </c>
      <c r="I2101" s="11" t="s">
        <v>3468</v>
      </c>
      <c r="J2101" t="s">
        <v>3215</v>
      </c>
      <c r="K2101" s="6">
        <v>79</v>
      </c>
      <c r="L2101" s="6">
        <v>182</v>
      </c>
      <c r="M2101" s="11">
        <v>1</v>
      </c>
      <c r="N2101" s="12">
        <f t="shared" si="32"/>
        <v>1274</v>
      </c>
    </row>
    <row r="2102" spans="1:14" x14ac:dyDescent="0.2">
      <c r="A2102" t="s">
        <v>3214</v>
      </c>
      <c r="B2102" t="s">
        <v>78</v>
      </c>
      <c r="C2102" t="s">
        <v>758</v>
      </c>
      <c r="D2102" t="s">
        <v>53</v>
      </c>
      <c r="E2102" t="s">
        <v>111</v>
      </c>
      <c r="F2102" s="11" t="s">
        <v>54</v>
      </c>
      <c r="G2102" t="s">
        <v>19</v>
      </c>
      <c r="H2102" t="s">
        <v>759</v>
      </c>
      <c r="I2102" s="11" t="s">
        <v>3468</v>
      </c>
      <c r="J2102" t="s">
        <v>3216</v>
      </c>
      <c r="K2102" s="6">
        <v>79</v>
      </c>
      <c r="L2102" s="6">
        <v>182</v>
      </c>
      <c r="M2102" s="11">
        <v>13</v>
      </c>
      <c r="N2102" s="12">
        <f t="shared" si="32"/>
        <v>1092</v>
      </c>
    </row>
    <row r="2103" spans="1:14" x14ac:dyDescent="0.2">
      <c r="A2103" t="s">
        <v>3214</v>
      </c>
      <c r="B2103" t="s">
        <v>58</v>
      </c>
      <c r="C2103" t="s">
        <v>758</v>
      </c>
      <c r="D2103" t="s">
        <v>53</v>
      </c>
      <c r="E2103" t="s">
        <v>111</v>
      </c>
      <c r="F2103" s="11" t="s">
        <v>54</v>
      </c>
      <c r="G2103" t="s">
        <v>19</v>
      </c>
      <c r="H2103" t="s">
        <v>759</v>
      </c>
      <c r="I2103" s="11" t="s">
        <v>3468</v>
      </c>
      <c r="J2103" t="s">
        <v>3217</v>
      </c>
      <c r="K2103" s="6">
        <v>79</v>
      </c>
      <c r="L2103" s="6">
        <v>182</v>
      </c>
      <c r="M2103" s="11">
        <v>6</v>
      </c>
      <c r="N2103" s="12">
        <f t="shared" si="32"/>
        <v>1820</v>
      </c>
    </row>
    <row r="2104" spans="1:14" x14ac:dyDescent="0.2">
      <c r="A2104" t="s">
        <v>3218</v>
      </c>
      <c r="B2104" t="s">
        <v>67</v>
      </c>
      <c r="C2104" t="s">
        <v>758</v>
      </c>
      <c r="D2104" t="s">
        <v>53</v>
      </c>
      <c r="E2104" t="s">
        <v>17</v>
      </c>
      <c r="F2104" s="11" t="s">
        <v>54</v>
      </c>
      <c r="G2104" t="s">
        <v>19</v>
      </c>
      <c r="H2104" t="s">
        <v>759</v>
      </c>
      <c r="I2104" s="11" t="s">
        <v>3468</v>
      </c>
      <c r="J2104" t="s">
        <v>3219</v>
      </c>
      <c r="K2104" s="6">
        <v>79</v>
      </c>
      <c r="L2104" s="6">
        <v>182</v>
      </c>
      <c r="M2104" s="11">
        <v>7</v>
      </c>
      <c r="N2104" s="12">
        <f t="shared" si="32"/>
        <v>546</v>
      </c>
    </row>
    <row r="2105" spans="1:14" x14ac:dyDescent="0.2">
      <c r="A2105" t="s">
        <v>3218</v>
      </c>
      <c r="B2105" t="s">
        <v>72</v>
      </c>
      <c r="C2105" t="s">
        <v>758</v>
      </c>
      <c r="D2105" t="s">
        <v>53</v>
      </c>
      <c r="E2105" t="s">
        <v>17</v>
      </c>
      <c r="F2105" s="11" t="s">
        <v>54</v>
      </c>
      <c r="G2105" t="s">
        <v>19</v>
      </c>
      <c r="H2105" t="s">
        <v>759</v>
      </c>
      <c r="I2105" s="11" t="s">
        <v>3468</v>
      </c>
      <c r="J2105" t="s">
        <v>3220</v>
      </c>
      <c r="K2105" s="6">
        <v>79</v>
      </c>
      <c r="L2105" s="6">
        <v>182</v>
      </c>
      <c r="M2105" s="11">
        <v>6</v>
      </c>
      <c r="N2105" s="12">
        <f t="shared" si="32"/>
        <v>2184</v>
      </c>
    </row>
    <row r="2106" spans="1:14" x14ac:dyDescent="0.2">
      <c r="A2106" t="s">
        <v>3218</v>
      </c>
      <c r="B2106" t="s">
        <v>51</v>
      </c>
      <c r="C2106" t="s">
        <v>758</v>
      </c>
      <c r="D2106" t="s">
        <v>53</v>
      </c>
      <c r="E2106" t="s">
        <v>17</v>
      </c>
      <c r="F2106" s="11" t="s">
        <v>54</v>
      </c>
      <c r="G2106" t="s">
        <v>19</v>
      </c>
      <c r="H2106" t="s">
        <v>759</v>
      </c>
      <c r="I2106" s="11" t="s">
        <v>3468</v>
      </c>
      <c r="J2106" t="s">
        <v>3221</v>
      </c>
      <c r="K2106" s="6">
        <v>79</v>
      </c>
      <c r="L2106" s="6">
        <v>182</v>
      </c>
      <c r="M2106" s="11">
        <v>10</v>
      </c>
      <c r="N2106" s="12">
        <f t="shared" si="32"/>
        <v>182</v>
      </c>
    </row>
    <row r="2107" spans="1:14" x14ac:dyDescent="0.2">
      <c r="A2107" t="s">
        <v>3218</v>
      </c>
      <c r="B2107" t="s">
        <v>78</v>
      </c>
      <c r="C2107" t="s">
        <v>758</v>
      </c>
      <c r="D2107" t="s">
        <v>53</v>
      </c>
      <c r="E2107" t="s">
        <v>17</v>
      </c>
      <c r="F2107" s="11" t="s">
        <v>54</v>
      </c>
      <c r="G2107" t="s">
        <v>19</v>
      </c>
      <c r="H2107" t="s">
        <v>759</v>
      </c>
      <c r="I2107" s="11" t="s">
        <v>3468</v>
      </c>
      <c r="J2107" t="s">
        <v>3222</v>
      </c>
      <c r="K2107" s="6">
        <v>79</v>
      </c>
      <c r="L2107" s="6">
        <v>182</v>
      </c>
      <c r="M2107" s="11">
        <v>3</v>
      </c>
      <c r="N2107" s="12">
        <f t="shared" si="32"/>
        <v>182</v>
      </c>
    </row>
    <row r="2108" spans="1:14" x14ac:dyDescent="0.2">
      <c r="A2108" t="s">
        <v>3218</v>
      </c>
      <c r="B2108" t="s">
        <v>58</v>
      </c>
      <c r="C2108" t="s">
        <v>758</v>
      </c>
      <c r="D2108" t="s">
        <v>53</v>
      </c>
      <c r="E2108" t="s">
        <v>17</v>
      </c>
      <c r="F2108" s="11" t="s">
        <v>54</v>
      </c>
      <c r="G2108" t="s">
        <v>19</v>
      </c>
      <c r="H2108" t="s">
        <v>759</v>
      </c>
      <c r="I2108" s="11" t="s">
        <v>3468</v>
      </c>
      <c r="J2108" t="s">
        <v>3223</v>
      </c>
      <c r="K2108" s="6">
        <v>79</v>
      </c>
      <c r="L2108" s="6">
        <v>182</v>
      </c>
      <c r="M2108" s="11">
        <v>12</v>
      </c>
      <c r="N2108" s="12">
        <f t="shared" si="32"/>
        <v>182</v>
      </c>
    </row>
    <row r="2109" spans="1:14" x14ac:dyDescent="0.2">
      <c r="A2109" t="s">
        <v>3218</v>
      </c>
      <c r="B2109" t="s">
        <v>62</v>
      </c>
      <c r="C2109" t="s">
        <v>758</v>
      </c>
      <c r="D2109" t="s">
        <v>53</v>
      </c>
      <c r="E2109" t="s">
        <v>17</v>
      </c>
      <c r="F2109" s="11" t="s">
        <v>54</v>
      </c>
      <c r="G2109" t="s">
        <v>19</v>
      </c>
      <c r="H2109" t="s">
        <v>759</v>
      </c>
      <c r="I2109" s="11" t="s">
        <v>3468</v>
      </c>
      <c r="J2109" t="s">
        <v>3224</v>
      </c>
      <c r="K2109" s="6">
        <v>79</v>
      </c>
      <c r="L2109" s="6">
        <v>182</v>
      </c>
      <c r="M2109" s="11">
        <v>1</v>
      </c>
      <c r="N2109" s="12">
        <f t="shared" si="32"/>
        <v>1820</v>
      </c>
    </row>
    <row r="2110" spans="1:14" x14ac:dyDescent="0.2">
      <c r="A2110" t="s">
        <v>3225</v>
      </c>
      <c r="B2110" t="s">
        <v>13</v>
      </c>
      <c r="C2110" t="s">
        <v>52</v>
      </c>
      <c r="D2110" t="s">
        <v>53</v>
      </c>
      <c r="E2110" t="s">
        <v>93</v>
      </c>
      <c r="F2110" s="11" t="s">
        <v>33</v>
      </c>
      <c r="G2110" t="s">
        <v>19</v>
      </c>
      <c r="H2110" t="s">
        <v>55</v>
      </c>
      <c r="I2110" s="11" t="s">
        <v>3468</v>
      </c>
      <c r="J2110" t="s">
        <v>3226</v>
      </c>
      <c r="K2110" s="6">
        <v>36</v>
      </c>
      <c r="L2110" s="6">
        <v>85</v>
      </c>
      <c r="M2110" s="11">
        <v>1</v>
      </c>
      <c r="N2110" s="12">
        <f t="shared" si="32"/>
        <v>1275</v>
      </c>
    </row>
    <row r="2111" spans="1:14" x14ac:dyDescent="0.2">
      <c r="A2111" t="s">
        <v>3225</v>
      </c>
      <c r="B2111" t="s">
        <v>100</v>
      </c>
      <c r="C2111" t="s">
        <v>52</v>
      </c>
      <c r="D2111" t="s">
        <v>53</v>
      </c>
      <c r="E2111" t="s">
        <v>93</v>
      </c>
      <c r="F2111" s="11" t="s">
        <v>33</v>
      </c>
      <c r="G2111" t="s">
        <v>19</v>
      </c>
      <c r="H2111" t="s">
        <v>55</v>
      </c>
      <c r="I2111" s="11" t="s">
        <v>3468</v>
      </c>
      <c r="J2111" t="s">
        <v>3227</v>
      </c>
      <c r="K2111" s="6">
        <v>36</v>
      </c>
      <c r="L2111" s="6">
        <v>85</v>
      </c>
      <c r="M2111" s="11">
        <v>1</v>
      </c>
      <c r="N2111" s="12">
        <f t="shared" si="32"/>
        <v>935</v>
      </c>
    </row>
    <row r="2112" spans="1:14" x14ac:dyDescent="0.2">
      <c r="A2112" t="s">
        <v>3225</v>
      </c>
      <c r="B2112" t="s">
        <v>24</v>
      </c>
      <c r="C2112" t="s">
        <v>52</v>
      </c>
      <c r="D2112" t="s">
        <v>53</v>
      </c>
      <c r="E2112" t="s">
        <v>93</v>
      </c>
      <c r="F2112" s="11" t="s">
        <v>33</v>
      </c>
      <c r="G2112" t="s">
        <v>19</v>
      </c>
      <c r="H2112" t="s">
        <v>55</v>
      </c>
      <c r="I2112" s="11" t="s">
        <v>3468</v>
      </c>
      <c r="J2112" t="s">
        <v>3228</v>
      </c>
      <c r="K2112" s="6">
        <v>36</v>
      </c>
      <c r="L2112" s="6">
        <v>85</v>
      </c>
      <c r="M2112" s="11">
        <v>10</v>
      </c>
      <c r="N2112" s="12">
        <f t="shared" si="32"/>
        <v>765</v>
      </c>
    </row>
    <row r="2113" spans="1:14" x14ac:dyDescent="0.2">
      <c r="A2113" t="s">
        <v>3225</v>
      </c>
      <c r="B2113" t="s">
        <v>1167</v>
      </c>
      <c r="C2113" t="s">
        <v>52</v>
      </c>
      <c r="D2113" t="s">
        <v>53</v>
      </c>
      <c r="E2113" t="s">
        <v>93</v>
      </c>
      <c r="F2113" s="11" t="s">
        <v>33</v>
      </c>
      <c r="G2113" t="s">
        <v>19</v>
      </c>
      <c r="H2113" t="s">
        <v>55</v>
      </c>
      <c r="I2113" s="11" t="s">
        <v>3468</v>
      </c>
      <c r="J2113" t="s">
        <v>3229</v>
      </c>
      <c r="K2113" s="6">
        <v>36</v>
      </c>
      <c r="L2113" s="6">
        <v>85</v>
      </c>
      <c r="M2113" s="11">
        <v>15</v>
      </c>
      <c r="N2113" s="12">
        <f t="shared" si="32"/>
        <v>510</v>
      </c>
    </row>
    <row r="2114" spans="1:14" x14ac:dyDescent="0.2">
      <c r="A2114" t="s">
        <v>3225</v>
      </c>
      <c r="B2114" t="s">
        <v>31</v>
      </c>
      <c r="C2114" t="s">
        <v>52</v>
      </c>
      <c r="D2114" t="s">
        <v>53</v>
      </c>
      <c r="E2114" t="s">
        <v>93</v>
      </c>
      <c r="F2114" s="11" t="s">
        <v>33</v>
      </c>
      <c r="G2114" t="s">
        <v>19</v>
      </c>
      <c r="H2114" t="s">
        <v>55</v>
      </c>
      <c r="I2114" s="11" t="s">
        <v>3468</v>
      </c>
      <c r="J2114" t="s">
        <v>3230</v>
      </c>
      <c r="K2114" s="6">
        <v>36</v>
      </c>
      <c r="L2114" s="6">
        <v>85</v>
      </c>
      <c r="M2114" s="11">
        <v>11</v>
      </c>
      <c r="N2114" s="12">
        <f t="shared" si="32"/>
        <v>1275</v>
      </c>
    </row>
    <row r="2115" spans="1:14" x14ac:dyDescent="0.2">
      <c r="A2115" t="s">
        <v>3231</v>
      </c>
      <c r="B2115" t="s">
        <v>92</v>
      </c>
      <c r="C2115" t="s">
        <v>52</v>
      </c>
      <c r="D2115" t="s">
        <v>53</v>
      </c>
      <c r="E2115" t="s">
        <v>93</v>
      </c>
      <c r="F2115" s="11" t="s">
        <v>33</v>
      </c>
      <c r="G2115" t="s">
        <v>19</v>
      </c>
      <c r="H2115" t="s">
        <v>55</v>
      </c>
      <c r="I2115" s="11" t="s">
        <v>3468</v>
      </c>
      <c r="J2115" t="s">
        <v>3232</v>
      </c>
      <c r="K2115" s="6">
        <v>36</v>
      </c>
      <c r="L2115" s="6">
        <v>85</v>
      </c>
      <c r="M2115" s="11">
        <v>9</v>
      </c>
      <c r="N2115" s="12">
        <f t="shared" ref="N2115:N2178" si="33">L2115*M2118</f>
        <v>1445</v>
      </c>
    </row>
    <row r="2116" spans="1:14" x14ac:dyDescent="0.2">
      <c r="A2116" t="s">
        <v>3231</v>
      </c>
      <c r="B2116" t="s">
        <v>13</v>
      </c>
      <c r="C2116" t="s">
        <v>52</v>
      </c>
      <c r="D2116" t="s">
        <v>53</v>
      </c>
      <c r="E2116" t="s">
        <v>93</v>
      </c>
      <c r="F2116" s="11" t="s">
        <v>33</v>
      </c>
      <c r="G2116" t="s">
        <v>19</v>
      </c>
      <c r="H2116" t="s">
        <v>55</v>
      </c>
      <c r="I2116" s="11" t="s">
        <v>3468</v>
      </c>
      <c r="J2116" t="s">
        <v>3233</v>
      </c>
      <c r="K2116" s="6">
        <v>36</v>
      </c>
      <c r="L2116" s="6">
        <v>85</v>
      </c>
      <c r="M2116" s="11">
        <v>6</v>
      </c>
      <c r="N2116" s="12">
        <f t="shared" si="33"/>
        <v>1360</v>
      </c>
    </row>
    <row r="2117" spans="1:14" x14ac:dyDescent="0.2">
      <c r="A2117" t="s">
        <v>3231</v>
      </c>
      <c r="B2117" t="s">
        <v>100</v>
      </c>
      <c r="C2117" t="s">
        <v>52</v>
      </c>
      <c r="D2117" t="s">
        <v>53</v>
      </c>
      <c r="E2117" t="s">
        <v>93</v>
      </c>
      <c r="F2117" s="11" t="s">
        <v>33</v>
      </c>
      <c r="G2117" t="s">
        <v>19</v>
      </c>
      <c r="H2117" t="s">
        <v>55</v>
      </c>
      <c r="I2117" s="11" t="s">
        <v>3468</v>
      </c>
      <c r="J2117" t="s">
        <v>3234</v>
      </c>
      <c r="K2117" s="6">
        <v>36</v>
      </c>
      <c r="L2117" s="6">
        <v>85</v>
      </c>
      <c r="M2117" s="11">
        <v>15</v>
      </c>
      <c r="N2117" s="12">
        <f t="shared" si="33"/>
        <v>1105</v>
      </c>
    </row>
    <row r="2118" spans="1:14" x14ac:dyDescent="0.2">
      <c r="A2118" t="s">
        <v>3231</v>
      </c>
      <c r="B2118" t="s">
        <v>24</v>
      </c>
      <c r="C2118" t="s">
        <v>52</v>
      </c>
      <c r="D2118" t="s">
        <v>53</v>
      </c>
      <c r="E2118" t="s">
        <v>93</v>
      </c>
      <c r="F2118" s="11" t="s">
        <v>33</v>
      </c>
      <c r="G2118" t="s">
        <v>19</v>
      </c>
      <c r="H2118" t="s">
        <v>55</v>
      </c>
      <c r="I2118" s="11" t="s">
        <v>3468</v>
      </c>
      <c r="J2118" t="s">
        <v>3235</v>
      </c>
      <c r="K2118" s="6">
        <v>36</v>
      </c>
      <c r="L2118" s="6">
        <v>85</v>
      </c>
      <c r="M2118" s="11">
        <v>17</v>
      </c>
      <c r="N2118" s="12">
        <f t="shared" si="33"/>
        <v>85</v>
      </c>
    </row>
    <row r="2119" spans="1:14" x14ac:dyDescent="0.2">
      <c r="A2119" t="s">
        <v>3231</v>
      </c>
      <c r="B2119" t="s">
        <v>1167</v>
      </c>
      <c r="C2119" t="s">
        <v>52</v>
      </c>
      <c r="D2119" t="s">
        <v>53</v>
      </c>
      <c r="E2119" t="s">
        <v>93</v>
      </c>
      <c r="F2119" s="11" t="s">
        <v>33</v>
      </c>
      <c r="G2119" t="s">
        <v>19</v>
      </c>
      <c r="H2119" t="s">
        <v>55</v>
      </c>
      <c r="I2119" s="11" t="s">
        <v>3468</v>
      </c>
      <c r="J2119" t="s">
        <v>3236</v>
      </c>
      <c r="K2119" s="6">
        <v>36</v>
      </c>
      <c r="L2119" s="6">
        <v>85</v>
      </c>
      <c r="M2119" s="11">
        <v>16</v>
      </c>
      <c r="N2119" s="12">
        <f t="shared" si="33"/>
        <v>255</v>
      </c>
    </row>
    <row r="2120" spans="1:14" x14ac:dyDescent="0.2">
      <c r="A2120" t="s">
        <v>3231</v>
      </c>
      <c r="B2120" t="s">
        <v>31</v>
      </c>
      <c r="C2120" t="s">
        <v>52</v>
      </c>
      <c r="D2120" t="s">
        <v>53</v>
      </c>
      <c r="E2120" t="s">
        <v>93</v>
      </c>
      <c r="F2120" s="11" t="s">
        <v>33</v>
      </c>
      <c r="G2120" t="s">
        <v>19</v>
      </c>
      <c r="H2120" t="s">
        <v>55</v>
      </c>
      <c r="I2120" s="11" t="s">
        <v>3468</v>
      </c>
      <c r="J2120" t="s">
        <v>3237</v>
      </c>
      <c r="K2120" s="6">
        <v>36</v>
      </c>
      <c r="L2120" s="6">
        <v>85</v>
      </c>
      <c r="M2120" s="11">
        <v>13</v>
      </c>
      <c r="N2120" s="12">
        <f t="shared" si="33"/>
        <v>680</v>
      </c>
    </row>
    <row r="2121" spans="1:14" x14ac:dyDescent="0.2">
      <c r="A2121" t="s">
        <v>3238</v>
      </c>
      <c r="B2121" t="s">
        <v>92</v>
      </c>
      <c r="C2121" t="s">
        <v>52</v>
      </c>
      <c r="D2121" t="s">
        <v>53</v>
      </c>
      <c r="E2121" t="s">
        <v>98</v>
      </c>
      <c r="F2121" s="11" t="s">
        <v>33</v>
      </c>
      <c r="G2121" t="s">
        <v>19</v>
      </c>
      <c r="H2121" t="s">
        <v>55</v>
      </c>
      <c r="I2121" s="11" t="s">
        <v>3468</v>
      </c>
      <c r="J2121" t="s">
        <v>3239</v>
      </c>
      <c r="K2121" s="6">
        <v>36</v>
      </c>
      <c r="L2121" s="6">
        <v>85</v>
      </c>
      <c r="M2121" s="11">
        <v>1</v>
      </c>
      <c r="N2121" s="12">
        <f t="shared" si="33"/>
        <v>1275</v>
      </c>
    </row>
    <row r="2122" spans="1:14" x14ac:dyDescent="0.2">
      <c r="A2122" t="s">
        <v>3238</v>
      </c>
      <c r="B2122" t="s">
        <v>13</v>
      </c>
      <c r="C2122" t="s">
        <v>52</v>
      </c>
      <c r="D2122" t="s">
        <v>53</v>
      </c>
      <c r="E2122" t="s">
        <v>98</v>
      </c>
      <c r="F2122" s="11" t="s">
        <v>33</v>
      </c>
      <c r="G2122" t="s">
        <v>19</v>
      </c>
      <c r="H2122" t="s">
        <v>55</v>
      </c>
      <c r="I2122" s="11" t="s">
        <v>3468</v>
      </c>
      <c r="J2122" t="s">
        <v>3240</v>
      </c>
      <c r="K2122" s="6">
        <v>36</v>
      </c>
      <c r="L2122" s="6">
        <v>85</v>
      </c>
      <c r="M2122" s="11">
        <v>3</v>
      </c>
      <c r="N2122" s="12">
        <f t="shared" si="33"/>
        <v>510</v>
      </c>
    </row>
    <row r="2123" spans="1:14" x14ac:dyDescent="0.2">
      <c r="A2123" t="s">
        <v>3238</v>
      </c>
      <c r="B2123" t="s">
        <v>100</v>
      </c>
      <c r="C2123" t="s">
        <v>52</v>
      </c>
      <c r="D2123" t="s">
        <v>53</v>
      </c>
      <c r="E2123" t="s">
        <v>98</v>
      </c>
      <c r="F2123" s="11" t="s">
        <v>33</v>
      </c>
      <c r="G2123" t="s">
        <v>19</v>
      </c>
      <c r="H2123" t="s">
        <v>55</v>
      </c>
      <c r="I2123" s="11" t="s">
        <v>3468</v>
      </c>
      <c r="J2123" t="s">
        <v>3241</v>
      </c>
      <c r="K2123" s="6">
        <v>36</v>
      </c>
      <c r="L2123" s="6">
        <v>85</v>
      </c>
      <c r="M2123" s="11">
        <v>8</v>
      </c>
      <c r="N2123" s="12">
        <f t="shared" si="33"/>
        <v>680</v>
      </c>
    </row>
    <row r="2124" spans="1:14" x14ac:dyDescent="0.2">
      <c r="A2124" t="s">
        <v>3238</v>
      </c>
      <c r="B2124" t="s">
        <v>24</v>
      </c>
      <c r="C2124" t="s">
        <v>52</v>
      </c>
      <c r="D2124" t="s">
        <v>53</v>
      </c>
      <c r="E2124" t="s">
        <v>98</v>
      </c>
      <c r="F2124" s="11" t="s">
        <v>33</v>
      </c>
      <c r="G2124" t="s">
        <v>19</v>
      </c>
      <c r="H2124" t="s">
        <v>55</v>
      </c>
      <c r="I2124" s="11" t="s">
        <v>3468</v>
      </c>
      <c r="J2124" t="s">
        <v>3242</v>
      </c>
      <c r="K2124" s="6">
        <v>36</v>
      </c>
      <c r="L2124" s="6">
        <v>85</v>
      </c>
      <c r="M2124" s="11">
        <v>15</v>
      </c>
      <c r="N2124" s="12">
        <f t="shared" si="33"/>
        <v>85</v>
      </c>
    </row>
    <row r="2125" spans="1:14" x14ac:dyDescent="0.2">
      <c r="A2125" t="s">
        <v>3238</v>
      </c>
      <c r="B2125" t="s">
        <v>1167</v>
      </c>
      <c r="C2125" t="s">
        <v>52</v>
      </c>
      <c r="D2125" t="s">
        <v>53</v>
      </c>
      <c r="E2125" t="s">
        <v>98</v>
      </c>
      <c r="F2125" s="11" t="s">
        <v>33</v>
      </c>
      <c r="G2125" t="s">
        <v>19</v>
      </c>
      <c r="H2125" t="s">
        <v>55</v>
      </c>
      <c r="I2125" s="11" t="s">
        <v>3468</v>
      </c>
      <c r="J2125" t="s">
        <v>3243</v>
      </c>
      <c r="K2125" s="6">
        <v>36</v>
      </c>
      <c r="L2125" s="6">
        <v>85</v>
      </c>
      <c r="M2125" s="11">
        <v>6</v>
      </c>
      <c r="N2125" s="12">
        <f t="shared" si="33"/>
        <v>340</v>
      </c>
    </row>
    <row r="2126" spans="1:14" x14ac:dyDescent="0.2">
      <c r="A2126" t="s">
        <v>3238</v>
      </c>
      <c r="B2126" t="s">
        <v>31</v>
      </c>
      <c r="C2126" t="s">
        <v>52</v>
      </c>
      <c r="D2126" t="s">
        <v>53</v>
      </c>
      <c r="E2126" t="s">
        <v>98</v>
      </c>
      <c r="F2126" s="11" t="s">
        <v>33</v>
      </c>
      <c r="G2126" t="s">
        <v>19</v>
      </c>
      <c r="H2126" t="s">
        <v>55</v>
      </c>
      <c r="I2126" s="11" t="s">
        <v>3468</v>
      </c>
      <c r="J2126" t="s">
        <v>3244</v>
      </c>
      <c r="K2126" s="6">
        <v>36</v>
      </c>
      <c r="L2126" s="6">
        <v>85</v>
      </c>
      <c r="M2126" s="11">
        <v>8</v>
      </c>
      <c r="N2126" s="12">
        <f t="shared" si="33"/>
        <v>510</v>
      </c>
    </row>
    <row r="2127" spans="1:14" x14ac:dyDescent="0.2">
      <c r="A2127" t="s">
        <v>3238</v>
      </c>
      <c r="B2127" t="s">
        <v>95</v>
      </c>
      <c r="C2127" t="s">
        <v>52</v>
      </c>
      <c r="D2127" t="s">
        <v>53</v>
      </c>
      <c r="E2127" t="s">
        <v>98</v>
      </c>
      <c r="F2127" s="11" t="s">
        <v>33</v>
      </c>
      <c r="G2127" t="s">
        <v>19</v>
      </c>
      <c r="H2127" t="s">
        <v>55</v>
      </c>
      <c r="I2127" s="11" t="s">
        <v>3468</v>
      </c>
      <c r="J2127" t="s">
        <v>3245</v>
      </c>
      <c r="K2127" s="6">
        <v>36</v>
      </c>
      <c r="L2127" s="6">
        <v>85</v>
      </c>
      <c r="M2127" s="11">
        <v>1</v>
      </c>
      <c r="N2127" s="12">
        <f t="shared" si="33"/>
        <v>510</v>
      </c>
    </row>
    <row r="2128" spans="1:14" x14ac:dyDescent="0.2">
      <c r="A2128" t="s">
        <v>3246</v>
      </c>
      <c r="B2128" t="s">
        <v>92</v>
      </c>
      <c r="C2128" t="s">
        <v>52</v>
      </c>
      <c r="D2128" t="s">
        <v>53</v>
      </c>
      <c r="E2128" t="s">
        <v>17</v>
      </c>
      <c r="F2128" s="11" t="s">
        <v>33</v>
      </c>
      <c r="G2128" t="s">
        <v>19</v>
      </c>
      <c r="H2128" t="s">
        <v>55</v>
      </c>
      <c r="I2128" s="11" t="s">
        <v>3468</v>
      </c>
      <c r="J2128" t="s">
        <v>3247</v>
      </c>
      <c r="K2128" s="6">
        <v>36</v>
      </c>
      <c r="L2128" s="6">
        <v>85</v>
      </c>
      <c r="M2128" s="11">
        <v>4</v>
      </c>
      <c r="N2128" s="12">
        <f t="shared" si="33"/>
        <v>170</v>
      </c>
    </row>
    <row r="2129" spans="1:14" x14ac:dyDescent="0.2">
      <c r="A2129" t="s">
        <v>3246</v>
      </c>
      <c r="B2129" t="s">
        <v>13</v>
      </c>
      <c r="C2129" t="s">
        <v>52</v>
      </c>
      <c r="D2129" t="s">
        <v>53</v>
      </c>
      <c r="E2129" t="s">
        <v>17</v>
      </c>
      <c r="F2129" s="11" t="s">
        <v>33</v>
      </c>
      <c r="G2129" t="s">
        <v>19</v>
      </c>
      <c r="H2129" t="s">
        <v>55</v>
      </c>
      <c r="I2129" s="11" t="s">
        <v>3468</v>
      </c>
      <c r="J2129" t="s">
        <v>3248</v>
      </c>
      <c r="K2129" s="6">
        <v>36</v>
      </c>
      <c r="L2129" s="6">
        <v>85</v>
      </c>
      <c r="M2129" s="11">
        <v>6</v>
      </c>
      <c r="N2129" s="12">
        <f t="shared" si="33"/>
        <v>170</v>
      </c>
    </row>
    <row r="2130" spans="1:14" x14ac:dyDescent="0.2">
      <c r="A2130" t="s">
        <v>3246</v>
      </c>
      <c r="B2130" t="s">
        <v>100</v>
      </c>
      <c r="C2130" t="s">
        <v>52</v>
      </c>
      <c r="D2130" t="s">
        <v>53</v>
      </c>
      <c r="E2130" t="s">
        <v>17</v>
      </c>
      <c r="F2130" s="11" t="s">
        <v>33</v>
      </c>
      <c r="G2130" t="s">
        <v>19</v>
      </c>
      <c r="H2130" t="s">
        <v>55</v>
      </c>
      <c r="I2130" s="11" t="s">
        <v>3468</v>
      </c>
      <c r="J2130" t="s">
        <v>3249</v>
      </c>
      <c r="K2130" s="6">
        <v>36</v>
      </c>
      <c r="L2130" s="6">
        <v>85</v>
      </c>
      <c r="M2130" s="11">
        <v>6</v>
      </c>
      <c r="N2130" s="12">
        <f t="shared" si="33"/>
        <v>255</v>
      </c>
    </row>
    <row r="2131" spans="1:14" x14ac:dyDescent="0.2">
      <c r="A2131" t="s">
        <v>3246</v>
      </c>
      <c r="B2131" t="s">
        <v>24</v>
      </c>
      <c r="C2131" t="s">
        <v>52</v>
      </c>
      <c r="D2131" t="s">
        <v>53</v>
      </c>
      <c r="E2131" t="s">
        <v>17</v>
      </c>
      <c r="F2131" s="11" t="s">
        <v>33</v>
      </c>
      <c r="G2131" t="s">
        <v>19</v>
      </c>
      <c r="H2131" t="s">
        <v>55</v>
      </c>
      <c r="I2131" s="11" t="s">
        <v>3468</v>
      </c>
      <c r="J2131" t="s">
        <v>3250</v>
      </c>
      <c r="K2131" s="6">
        <v>36</v>
      </c>
      <c r="L2131" s="6">
        <v>85</v>
      </c>
      <c r="M2131" s="11">
        <v>2</v>
      </c>
      <c r="N2131" s="12">
        <f t="shared" si="33"/>
        <v>170</v>
      </c>
    </row>
    <row r="2132" spans="1:14" x14ac:dyDescent="0.2">
      <c r="A2132" t="s">
        <v>3246</v>
      </c>
      <c r="B2132" t="s">
        <v>1167</v>
      </c>
      <c r="C2132" t="s">
        <v>52</v>
      </c>
      <c r="D2132" t="s">
        <v>53</v>
      </c>
      <c r="E2132" t="s">
        <v>17</v>
      </c>
      <c r="F2132" s="11" t="s">
        <v>33</v>
      </c>
      <c r="G2132" t="s">
        <v>19</v>
      </c>
      <c r="H2132" t="s">
        <v>55</v>
      </c>
      <c r="I2132" s="11" t="s">
        <v>3468</v>
      </c>
      <c r="J2132" t="s">
        <v>3251</v>
      </c>
      <c r="K2132" s="6">
        <v>36</v>
      </c>
      <c r="L2132" s="6">
        <v>85</v>
      </c>
      <c r="M2132" s="11">
        <v>2</v>
      </c>
      <c r="N2132" s="12">
        <f t="shared" si="33"/>
        <v>765</v>
      </c>
    </row>
    <row r="2133" spans="1:14" x14ac:dyDescent="0.2">
      <c r="A2133" t="s">
        <v>3246</v>
      </c>
      <c r="B2133" t="s">
        <v>31</v>
      </c>
      <c r="C2133" t="s">
        <v>52</v>
      </c>
      <c r="D2133" t="s">
        <v>53</v>
      </c>
      <c r="E2133" t="s">
        <v>17</v>
      </c>
      <c r="F2133" s="11" t="s">
        <v>33</v>
      </c>
      <c r="G2133" t="s">
        <v>19</v>
      </c>
      <c r="H2133" t="s">
        <v>55</v>
      </c>
      <c r="I2133" s="11" t="s">
        <v>3468</v>
      </c>
      <c r="J2133" t="s">
        <v>3252</v>
      </c>
      <c r="K2133" s="6">
        <v>36</v>
      </c>
      <c r="L2133" s="6">
        <v>85</v>
      </c>
      <c r="M2133" s="11">
        <v>3</v>
      </c>
      <c r="N2133" s="12">
        <f t="shared" si="33"/>
        <v>680</v>
      </c>
    </row>
    <row r="2134" spans="1:14" x14ac:dyDescent="0.2">
      <c r="A2134" t="s">
        <v>3246</v>
      </c>
      <c r="B2134" t="s">
        <v>95</v>
      </c>
      <c r="C2134" t="s">
        <v>52</v>
      </c>
      <c r="D2134" t="s">
        <v>53</v>
      </c>
      <c r="E2134" t="s">
        <v>17</v>
      </c>
      <c r="F2134" s="11" t="s">
        <v>33</v>
      </c>
      <c r="G2134" t="s">
        <v>19</v>
      </c>
      <c r="H2134" t="s">
        <v>55</v>
      </c>
      <c r="I2134" s="11" t="s">
        <v>3468</v>
      </c>
      <c r="J2134" t="s">
        <v>3253</v>
      </c>
      <c r="K2134" s="6">
        <v>36</v>
      </c>
      <c r="L2134" s="6">
        <v>85</v>
      </c>
      <c r="M2134" s="11">
        <v>2</v>
      </c>
      <c r="N2134" s="12">
        <f t="shared" si="33"/>
        <v>1700</v>
      </c>
    </row>
    <row r="2135" spans="1:14" x14ac:dyDescent="0.2">
      <c r="A2135" t="s">
        <v>3254</v>
      </c>
      <c r="B2135" t="s">
        <v>92</v>
      </c>
      <c r="C2135" t="s">
        <v>52</v>
      </c>
      <c r="D2135" t="s">
        <v>53</v>
      </c>
      <c r="E2135" t="s">
        <v>93</v>
      </c>
      <c r="F2135" s="11" t="s">
        <v>33</v>
      </c>
      <c r="G2135" t="s">
        <v>19</v>
      </c>
      <c r="H2135" t="s">
        <v>55</v>
      </c>
      <c r="I2135" s="11" t="s">
        <v>3468</v>
      </c>
      <c r="J2135" t="s">
        <v>3255</v>
      </c>
      <c r="K2135" s="6">
        <v>36</v>
      </c>
      <c r="L2135" s="6">
        <v>85</v>
      </c>
      <c r="M2135" s="11">
        <v>9</v>
      </c>
      <c r="N2135" s="12">
        <f t="shared" si="33"/>
        <v>1700</v>
      </c>
    </row>
    <row r="2136" spans="1:14" x14ac:dyDescent="0.2">
      <c r="A2136" t="s">
        <v>3254</v>
      </c>
      <c r="B2136" t="s">
        <v>13</v>
      </c>
      <c r="C2136" t="s">
        <v>52</v>
      </c>
      <c r="D2136" t="s">
        <v>53</v>
      </c>
      <c r="E2136" t="s">
        <v>93</v>
      </c>
      <c r="F2136" s="11" t="s">
        <v>33</v>
      </c>
      <c r="G2136" t="s">
        <v>19</v>
      </c>
      <c r="H2136" t="s">
        <v>55</v>
      </c>
      <c r="I2136" s="11" t="s">
        <v>3468</v>
      </c>
      <c r="J2136" t="s">
        <v>3256</v>
      </c>
      <c r="K2136" s="6">
        <v>36</v>
      </c>
      <c r="L2136" s="6">
        <v>85</v>
      </c>
      <c r="M2136" s="11">
        <v>8</v>
      </c>
      <c r="N2136" s="12">
        <f t="shared" si="33"/>
        <v>1360</v>
      </c>
    </row>
    <row r="2137" spans="1:14" x14ac:dyDescent="0.2">
      <c r="A2137" t="s">
        <v>3254</v>
      </c>
      <c r="B2137" t="s">
        <v>100</v>
      </c>
      <c r="C2137" t="s">
        <v>52</v>
      </c>
      <c r="D2137" t="s">
        <v>53</v>
      </c>
      <c r="E2137" t="s">
        <v>93</v>
      </c>
      <c r="F2137" s="11" t="s">
        <v>33</v>
      </c>
      <c r="G2137" t="s">
        <v>19</v>
      </c>
      <c r="H2137" t="s">
        <v>55</v>
      </c>
      <c r="I2137" s="11" t="s">
        <v>3468</v>
      </c>
      <c r="J2137" t="s">
        <v>3257</v>
      </c>
      <c r="K2137" s="6">
        <v>36</v>
      </c>
      <c r="L2137" s="6">
        <v>85</v>
      </c>
      <c r="M2137" s="11">
        <v>20</v>
      </c>
      <c r="N2137" s="12">
        <f t="shared" si="33"/>
        <v>850</v>
      </c>
    </row>
    <row r="2138" spans="1:14" x14ac:dyDescent="0.2">
      <c r="A2138" t="s">
        <v>3254</v>
      </c>
      <c r="B2138" t="s">
        <v>24</v>
      </c>
      <c r="C2138" t="s">
        <v>52</v>
      </c>
      <c r="D2138" t="s">
        <v>53</v>
      </c>
      <c r="E2138" t="s">
        <v>93</v>
      </c>
      <c r="F2138" s="11" t="s">
        <v>33</v>
      </c>
      <c r="G2138" t="s">
        <v>19</v>
      </c>
      <c r="H2138" t="s">
        <v>55</v>
      </c>
      <c r="I2138" s="11" t="s">
        <v>3468</v>
      </c>
      <c r="J2138" t="s">
        <v>3258</v>
      </c>
      <c r="K2138" s="6">
        <v>36</v>
      </c>
      <c r="L2138" s="6">
        <v>85</v>
      </c>
      <c r="M2138" s="11">
        <v>20</v>
      </c>
      <c r="N2138" s="12">
        <f t="shared" si="33"/>
        <v>340</v>
      </c>
    </row>
    <row r="2139" spans="1:14" x14ac:dyDescent="0.2">
      <c r="A2139" t="s">
        <v>3254</v>
      </c>
      <c r="B2139" t="s">
        <v>1167</v>
      </c>
      <c r="C2139" t="s">
        <v>52</v>
      </c>
      <c r="D2139" t="s">
        <v>53</v>
      </c>
      <c r="E2139" t="s">
        <v>93</v>
      </c>
      <c r="F2139" s="11" t="s">
        <v>33</v>
      </c>
      <c r="G2139" t="s">
        <v>19</v>
      </c>
      <c r="H2139" t="s">
        <v>55</v>
      </c>
      <c r="I2139" s="11" t="s">
        <v>3468</v>
      </c>
      <c r="J2139" t="s">
        <v>3259</v>
      </c>
      <c r="K2139" s="6">
        <v>36</v>
      </c>
      <c r="L2139" s="6">
        <v>85</v>
      </c>
      <c r="M2139" s="11">
        <v>16</v>
      </c>
      <c r="N2139" s="12">
        <f t="shared" si="33"/>
        <v>85</v>
      </c>
    </row>
    <row r="2140" spans="1:14" x14ac:dyDescent="0.2">
      <c r="A2140" t="s">
        <v>3254</v>
      </c>
      <c r="B2140" t="s">
        <v>31</v>
      </c>
      <c r="C2140" t="s">
        <v>52</v>
      </c>
      <c r="D2140" t="s">
        <v>53</v>
      </c>
      <c r="E2140" t="s">
        <v>93</v>
      </c>
      <c r="F2140" s="11" t="s">
        <v>33</v>
      </c>
      <c r="G2140" t="s">
        <v>19</v>
      </c>
      <c r="H2140" t="s">
        <v>55</v>
      </c>
      <c r="I2140" s="11" t="s">
        <v>3468</v>
      </c>
      <c r="J2140" t="s">
        <v>3260</v>
      </c>
      <c r="K2140" s="6">
        <v>36</v>
      </c>
      <c r="L2140" s="6">
        <v>85</v>
      </c>
      <c r="M2140" s="11">
        <v>10</v>
      </c>
      <c r="N2140" s="12">
        <f t="shared" si="33"/>
        <v>170</v>
      </c>
    </row>
    <row r="2141" spans="1:14" x14ac:dyDescent="0.2">
      <c r="A2141" t="s">
        <v>3254</v>
      </c>
      <c r="B2141" t="s">
        <v>95</v>
      </c>
      <c r="C2141" t="s">
        <v>52</v>
      </c>
      <c r="D2141" t="s">
        <v>53</v>
      </c>
      <c r="E2141" t="s">
        <v>93</v>
      </c>
      <c r="F2141" s="11" t="s">
        <v>33</v>
      </c>
      <c r="G2141" t="s">
        <v>19</v>
      </c>
      <c r="H2141" t="s">
        <v>55</v>
      </c>
      <c r="I2141" s="11" t="s">
        <v>3468</v>
      </c>
      <c r="J2141" t="s">
        <v>3261</v>
      </c>
      <c r="K2141" s="6">
        <v>36</v>
      </c>
      <c r="L2141" s="6">
        <v>85</v>
      </c>
      <c r="M2141" s="11">
        <v>4</v>
      </c>
      <c r="N2141" s="12">
        <f t="shared" si="33"/>
        <v>340</v>
      </c>
    </row>
    <row r="2142" spans="1:14" x14ac:dyDescent="0.2">
      <c r="A2142" t="s">
        <v>3262</v>
      </c>
      <c r="B2142" t="s">
        <v>92</v>
      </c>
      <c r="C2142" t="s">
        <v>52</v>
      </c>
      <c r="D2142" t="s">
        <v>53</v>
      </c>
      <c r="E2142" t="s">
        <v>98</v>
      </c>
      <c r="F2142" s="11" t="s">
        <v>33</v>
      </c>
      <c r="G2142" t="s">
        <v>19</v>
      </c>
      <c r="H2142" t="s">
        <v>55</v>
      </c>
      <c r="I2142" s="11" t="s">
        <v>3468</v>
      </c>
      <c r="J2142" t="s">
        <v>3263</v>
      </c>
      <c r="K2142" s="6">
        <v>36</v>
      </c>
      <c r="L2142" s="6">
        <v>85</v>
      </c>
      <c r="M2142" s="11">
        <v>1</v>
      </c>
      <c r="N2142" s="12">
        <f t="shared" si="33"/>
        <v>680</v>
      </c>
    </row>
    <row r="2143" spans="1:14" x14ac:dyDescent="0.2">
      <c r="A2143" t="s">
        <v>3262</v>
      </c>
      <c r="B2143" t="s">
        <v>13</v>
      </c>
      <c r="C2143" t="s">
        <v>52</v>
      </c>
      <c r="D2143" t="s">
        <v>53</v>
      </c>
      <c r="E2143" t="s">
        <v>98</v>
      </c>
      <c r="F2143" s="11" t="s">
        <v>33</v>
      </c>
      <c r="G2143" t="s">
        <v>19</v>
      </c>
      <c r="H2143" t="s">
        <v>55</v>
      </c>
      <c r="I2143" s="11" t="s">
        <v>3468</v>
      </c>
      <c r="J2143" t="s">
        <v>3264</v>
      </c>
      <c r="K2143" s="6">
        <v>36</v>
      </c>
      <c r="L2143" s="6">
        <v>85</v>
      </c>
      <c r="M2143" s="11">
        <v>2</v>
      </c>
      <c r="N2143" s="12">
        <f t="shared" si="33"/>
        <v>595</v>
      </c>
    </row>
    <row r="2144" spans="1:14" x14ac:dyDescent="0.2">
      <c r="A2144" t="s">
        <v>3262</v>
      </c>
      <c r="B2144" t="s">
        <v>100</v>
      </c>
      <c r="C2144" t="s">
        <v>52</v>
      </c>
      <c r="D2144" t="s">
        <v>53</v>
      </c>
      <c r="E2144" t="s">
        <v>98</v>
      </c>
      <c r="F2144" s="11" t="s">
        <v>33</v>
      </c>
      <c r="G2144" t="s">
        <v>19</v>
      </c>
      <c r="H2144" t="s">
        <v>55</v>
      </c>
      <c r="I2144" s="11" t="s">
        <v>3468</v>
      </c>
      <c r="J2144" t="s">
        <v>3265</v>
      </c>
      <c r="K2144" s="6">
        <v>36</v>
      </c>
      <c r="L2144" s="6">
        <v>85</v>
      </c>
      <c r="M2144" s="11">
        <v>4</v>
      </c>
      <c r="N2144" s="12">
        <f t="shared" si="33"/>
        <v>595</v>
      </c>
    </row>
    <row r="2145" spans="1:14" x14ac:dyDescent="0.2">
      <c r="A2145" t="s">
        <v>3262</v>
      </c>
      <c r="B2145" t="s">
        <v>24</v>
      </c>
      <c r="C2145" t="s">
        <v>52</v>
      </c>
      <c r="D2145" t="s">
        <v>53</v>
      </c>
      <c r="E2145" t="s">
        <v>98</v>
      </c>
      <c r="F2145" s="11" t="s">
        <v>33</v>
      </c>
      <c r="G2145" t="s">
        <v>19</v>
      </c>
      <c r="H2145" t="s">
        <v>55</v>
      </c>
      <c r="I2145" s="11" t="s">
        <v>3468</v>
      </c>
      <c r="J2145" t="s">
        <v>3266</v>
      </c>
      <c r="K2145" s="6">
        <v>36</v>
      </c>
      <c r="L2145" s="6">
        <v>85</v>
      </c>
      <c r="M2145" s="11">
        <v>8</v>
      </c>
      <c r="N2145" s="12">
        <f t="shared" si="33"/>
        <v>85</v>
      </c>
    </row>
    <row r="2146" spans="1:14" x14ac:dyDescent="0.2">
      <c r="A2146" t="s">
        <v>3262</v>
      </c>
      <c r="B2146" t="s">
        <v>1167</v>
      </c>
      <c r="C2146" t="s">
        <v>52</v>
      </c>
      <c r="D2146" t="s">
        <v>53</v>
      </c>
      <c r="E2146" t="s">
        <v>98</v>
      </c>
      <c r="F2146" s="11" t="s">
        <v>33</v>
      </c>
      <c r="G2146" t="s">
        <v>19</v>
      </c>
      <c r="H2146" t="s">
        <v>55</v>
      </c>
      <c r="I2146" s="11" t="s">
        <v>3468</v>
      </c>
      <c r="J2146" t="s">
        <v>3267</v>
      </c>
      <c r="K2146" s="6">
        <v>36</v>
      </c>
      <c r="L2146" s="6">
        <v>85</v>
      </c>
      <c r="M2146" s="11">
        <v>7</v>
      </c>
      <c r="N2146" s="12">
        <f t="shared" si="33"/>
        <v>85</v>
      </c>
    </row>
    <row r="2147" spans="1:14" x14ac:dyDescent="0.2">
      <c r="A2147" t="s">
        <v>3262</v>
      </c>
      <c r="B2147" t="s">
        <v>31</v>
      </c>
      <c r="C2147" t="s">
        <v>52</v>
      </c>
      <c r="D2147" t="s">
        <v>53</v>
      </c>
      <c r="E2147" t="s">
        <v>98</v>
      </c>
      <c r="F2147" s="11" t="s">
        <v>33</v>
      </c>
      <c r="G2147" t="s">
        <v>19</v>
      </c>
      <c r="H2147" t="s">
        <v>55</v>
      </c>
      <c r="I2147" s="11" t="s">
        <v>3468</v>
      </c>
      <c r="J2147" t="s">
        <v>3268</v>
      </c>
      <c r="K2147" s="6">
        <v>36</v>
      </c>
      <c r="L2147" s="6">
        <v>85</v>
      </c>
      <c r="M2147" s="11">
        <v>7</v>
      </c>
      <c r="N2147" s="12">
        <f t="shared" si="33"/>
        <v>85</v>
      </c>
    </row>
    <row r="2148" spans="1:14" x14ac:dyDescent="0.2">
      <c r="A2148" t="s">
        <v>3269</v>
      </c>
      <c r="B2148" t="s">
        <v>40</v>
      </c>
      <c r="C2148" t="s">
        <v>839</v>
      </c>
      <c r="D2148" t="s">
        <v>15</v>
      </c>
      <c r="E2148" t="s">
        <v>59</v>
      </c>
      <c r="F2148" s="11" t="s">
        <v>36</v>
      </c>
      <c r="G2148" t="s">
        <v>43</v>
      </c>
      <c r="H2148" t="s">
        <v>44</v>
      </c>
      <c r="I2148" s="11" t="s">
        <v>3468</v>
      </c>
      <c r="J2148" t="s">
        <v>3270</v>
      </c>
      <c r="K2148" s="6">
        <v>38</v>
      </c>
      <c r="L2148" s="6">
        <v>88</v>
      </c>
      <c r="M2148" s="11">
        <v>1</v>
      </c>
      <c r="N2148" s="12">
        <f t="shared" si="33"/>
        <v>176</v>
      </c>
    </row>
    <row r="2149" spans="1:14" x14ac:dyDescent="0.2">
      <c r="A2149" t="s">
        <v>3271</v>
      </c>
      <c r="B2149" t="s">
        <v>40</v>
      </c>
      <c r="C2149" t="s">
        <v>839</v>
      </c>
      <c r="D2149" t="s">
        <v>15</v>
      </c>
      <c r="E2149" t="s">
        <v>16</v>
      </c>
      <c r="F2149" s="11" t="s">
        <v>36</v>
      </c>
      <c r="G2149" t="s">
        <v>43</v>
      </c>
      <c r="H2149" t="s">
        <v>44</v>
      </c>
      <c r="I2149" s="11" t="s">
        <v>3468</v>
      </c>
      <c r="J2149" t="s">
        <v>3272</v>
      </c>
      <c r="K2149" s="6">
        <v>49</v>
      </c>
      <c r="L2149" s="6">
        <v>113</v>
      </c>
      <c r="M2149" s="11">
        <v>1</v>
      </c>
      <c r="N2149" s="12">
        <f t="shared" si="33"/>
        <v>226</v>
      </c>
    </row>
    <row r="2150" spans="1:14" x14ac:dyDescent="0.2">
      <c r="A2150" t="s">
        <v>3273</v>
      </c>
      <c r="B2150" t="s">
        <v>40</v>
      </c>
      <c r="C2150" t="s">
        <v>3274</v>
      </c>
      <c r="D2150" t="s">
        <v>15</v>
      </c>
      <c r="E2150" t="s">
        <v>16</v>
      </c>
      <c r="F2150" s="11" t="s">
        <v>36</v>
      </c>
      <c r="G2150" t="s">
        <v>43</v>
      </c>
      <c r="H2150" t="s">
        <v>968</v>
      </c>
      <c r="I2150" s="11" t="s">
        <v>3468</v>
      </c>
      <c r="J2150" t="s">
        <v>3275</v>
      </c>
      <c r="K2150" s="6">
        <v>27</v>
      </c>
      <c r="L2150" s="6">
        <v>63</v>
      </c>
      <c r="M2150" s="11">
        <v>1</v>
      </c>
      <c r="N2150" s="12">
        <f t="shared" si="33"/>
        <v>189</v>
      </c>
    </row>
    <row r="2151" spans="1:14" x14ac:dyDescent="0.2">
      <c r="A2151" t="s">
        <v>3276</v>
      </c>
      <c r="B2151" t="s">
        <v>40</v>
      </c>
      <c r="C2151" t="s">
        <v>3277</v>
      </c>
      <c r="D2151" t="s">
        <v>15</v>
      </c>
      <c r="E2151" t="s">
        <v>16</v>
      </c>
      <c r="F2151" s="11" t="s">
        <v>36</v>
      </c>
      <c r="G2151" t="s">
        <v>43</v>
      </c>
      <c r="H2151" t="s">
        <v>3278</v>
      </c>
      <c r="I2151" s="11" t="s">
        <v>3468</v>
      </c>
      <c r="J2151" t="s">
        <v>3279</v>
      </c>
      <c r="K2151" s="6">
        <v>20</v>
      </c>
      <c r="L2151" s="6">
        <v>48</v>
      </c>
      <c r="M2151" s="11">
        <v>2</v>
      </c>
      <c r="N2151" s="12">
        <f t="shared" si="33"/>
        <v>144</v>
      </c>
    </row>
    <row r="2152" spans="1:14" x14ac:dyDescent="0.2">
      <c r="A2152" t="s">
        <v>3280</v>
      </c>
      <c r="B2152" t="s">
        <v>40</v>
      </c>
      <c r="C2152" t="s">
        <v>839</v>
      </c>
      <c r="D2152" t="s">
        <v>15</v>
      </c>
      <c r="E2152" t="s">
        <v>66</v>
      </c>
      <c r="F2152" s="11" t="s">
        <v>36</v>
      </c>
      <c r="G2152" t="s">
        <v>43</v>
      </c>
      <c r="H2152" t="s">
        <v>44</v>
      </c>
      <c r="I2152" s="11" t="s">
        <v>3468</v>
      </c>
      <c r="J2152" t="s">
        <v>3281</v>
      </c>
      <c r="K2152" s="6">
        <v>42</v>
      </c>
      <c r="L2152" s="6">
        <v>98</v>
      </c>
      <c r="M2152" s="11">
        <v>2</v>
      </c>
      <c r="N2152" s="12">
        <f t="shared" si="33"/>
        <v>196</v>
      </c>
    </row>
    <row r="2153" spans="1:14" x14ac:dyDescent="0.2">
      <c r="A2153" t="s">
        <v>3282</v>
      </c>
      <c r="B2153" t="s">
        <v>40</v>
      </c>
      <c r="C2153" t="s">
        <v>967</v>
      </c>
      <c r="D2153" t="s">
        <v>15</v>
      </c>
      <c r="E2153" t="s">
        <v>183</v>
      </c>
      <c r="F2153" s="11" t="s">
        <v>36</v>
      </c>
      <c r="G2153" t="s">
        <v>43</v>
      </c>
      <c r="H2153" t="s">
        <v>968</v>
      </c>
      <c r="I2153" s="11" t="s">
        <v>3468</v>
      </c>
      <c r="J2153" t="s">
        <v>3283</v>
      </c>
      <c r="K2153" s="6">
        <v>27</v>
      </c>
      <c r="L2153" s="6">
        <v>63</v>
      </c>
      <c r="M2153" s="11">
        <v>3</v>
      </c>
      <c r="N2153" s="12">
        <f t="shared" si="33"/>
        <v>63</v>
      </c>
    </row>
    <row r="2154" spans="1:14" x14ac:dyDescent="0.2">
      <c r="A2154" t="s">
        <v>3284</v>
      </c>
      <c r="B2154" t="s">
        <v>40</v>
      </c>
      <c r="C2154" t="s">
        <v>3285</v>
      </c>
      <c r="D2154" t="s">
        <v>15</v>
      </c>
      <c r="E2154" t="s">
        <v>17</v>
      </c>
      <c r="F2154" s="11" t="s">
        <v>36</v>
      </c>
      <c r="G2154" t="s">
        <v>19</v>
      </c>
      <c r="H2154" t="s">
        <v>1447</v>
      </c>
      <c r="I2154" s="11" t="s">
        <v>3468</v>
      </c>
      <c r="J2154" t="s">
        <v>3286</v>
      </c>
      <c r="K2154" s="6">
        <v>53</v>
      </c>
      <c r="L2154" s="6">
        <v>123</v>
      </c>
      <c r="M2154" s="11">
        <v>3</v>
      </c>
      <c r="N2154" s="12">
        <f t="shared" si="33"/>
        <v>123</v>
      </c>
    </row>
    <row r="2155" spans="1:14" x14ac:dyDescent="0.2">
      <c r="A2155" t="s">
        <v>3287</v>
      </c>
      <c r="B2155" t="s">
        <v>40</v>
      </c>
      <c r="C2155" t="s">
        <v>3288</v>
      </c>
      <c r="D2155" t="s">
        <v>15</v>
      </c>
      <c r="E2155" t="s">
        <v>66</v>
      </c>
      <c r="F2155" s="11" t="s">
        <v>36</v>
      </c>
      <c r="G2155" t="s">
        <v>43</v>
      </c>
      <c r="H2155" t="s">
        <v>3289</v>
      </c>
      <c r="I2155" s="11" t="s">
        <v>3468</v>
      </c>
      <c r="J2155" t="s">
        <v>3290</v>
      </c>
      <c r="K2155" s="6">
        <v>29</v>
      </c>
      <c r="L2155" s="6">
        <v>68</v>
      </c>
      <c r="M2155" s="11">
        <v>2</v>
      </c>
      <c r="N2155" s="12">
        <f t="shared" si="33"/>
        <v>340</v>
      </c>
    </row>
    <row r="2156" spans="1:14" x14ac:dyDescent="0.2">
      <c r="A2156" t="s">
        <v>3291</v>
      </c>
      <c r="B2156" t="s">
        <v>40</v>
      </c>
      <c r="C2156" t="s">
        <v>3292</v>
      </c>
      <c r="D2156" t="s">
        <v>15</v>
      </c>
      <c r="E2156" t="s">
        <v>42</v>
      </c>
      <c r="F2156" s="11" t="s">
        <v>36</v>
      </c>
      <c r="G2156" t="s">
        <v>43</v>
      </c>
      <c r="H2156" t="s">
        <v>152</v>
      </c>
      <c r="I2156" s="11" t="s">
        <v>3469</v>
      </c>
      <c r="J2156" t="s">
        <v>3293</v>
      </c>
      <c r="K2156" s="6">
        <v>15</v>
      </c>
      <c r="L2156" s="6">
        <v>35.900001525878906</v>
      </c>
      <c r="M2156" s="11">
        <v>1</v>
      </c>
      <c r="N2156" s="12">
        <f t="shared" si="33"/>
        <v>3231.0001373291016</v>
      </c>
    </row>
    <row r="2157" spans="1:14" x14ac:dyDescent="0.2">
      <c r="A2157" t="s">
        <v>3294</v>
      </c>
      <c r="B2157" t="s">
        <v>58</v>
      </c>
      <c r="C2157" t="s">
        <v>3295</v>
      </c>
      <c r="D2157" t="s">
        <v>15</v>
      </c>
      <c r="E2157" t="s">
        <v>183</v>
      </c>
      <c r="F2157" s="11" t="s">
        <v>54</v>
      </c>
      <c r="G2157" t="s">
        <v>19</v>
      </c>
      <c r="H2157" t="s">
        <v>48</v>
      </c>
      <c r="I2157" s="11" t="s">
        <v>3468</v>
      </c>
      <c r="J2157" t="s">
        <v>3296</v>
      </c>
      <c r="K2157" s="6">
        <v>43</v>
      </c>
      <c r="L2157" s="6">
        <v>99</v>
      </c>
      <c r="M2157" s="11">
        <v>1</v>
      </c>
      <c r="N2157" s="12">
        <f t="shared" si="33"/>
        <v>990</v>
      </c>
    </row>
    <row r="2158" spans="1:14" x14ac:dyDescent="0.2">
      <c r="A2158" t="s">
        <v>3297</v>
      </c>
      <c r="B2158" t="s">
        <v>40</v>
      </c>
      <c r="C2158" t="s">
        <v>3298</v>
      </c>
      <c r="D2158" t="s">
        <v>15</v>
      </c>
      <c r="E2158" t="s">
        <v>123</v>
      </c>
      <c r="F2158" s="11" t="s">
        <v>36</v>
      </c>
      <c r="G2158" t="s">
        <v>43</v>
      </c>
      <c r="H2158" t="s">
        <v>44</v>
      </c>
      <c r="I2158" s="11" t="s">
        <v>3468</v>
      </c>
      <c r="J2158" t="s">
        <v>3299</v>
      </c>
      <c r="K2158" s="6">
        <v>86</v>
      </c>
      <c r="L2158" s="6">
        <v>199</v>
      </c>
      <c r="M2158" s="11">
        <v>5</v>
      </c>
      <c r="N2158" s="12">
        <f t="shared" si="33"/>
        <v>199</v>
      </c>
    </row>
    <row r="2159" spans="1:14" x14ac:dyDescent="0.2">
      <c r="A2159" t="s">
        <v>3300</v>
      </c>
      <c r="B2159" t="s">
        <v>40</v>
      </c>
      <c r="C2159" t="s">
        <v>3301</v>
      </c>
      <c r="D2159" t="s">
        <v>15</v>
      </c>
      <c r="E2159" t="s">
        <v>123</v>
      </c>
      <c r="F2159" s="11" t="s">
        <v>36</v>
      </c>
      <c r="G2159" t="s">
        <v>43</v>
      </c>
      <c r="H2159" t="s">
        <v>44</v>
      </c>
      <c r="I2159" s="11" t="s">
        <v>3468</v>
      </c>
      <c r="J2159" t="s">
        <v>3302</v>
      </c>
      <c r="K2159" s="6">
        <v>71</v>
      </c>
      <c r="L2159" s="6">
        <v>165</v>
      </c>
      <c r="M2159" s="11">
        <v>90</v>
      </c>
      <c r="N2159" s="12">
        <f t="shared" si="33"/>
        <v>165</v>
      </c>
    </row>
    <row r="2160" spans="1:14" x14ac:dyDescent="0.2">
      <c r="A2160" t="s">
        <v>3303</v>
      </c>
      <c r="B2160" t="s">
        <v>40</v>
      </c>
      <c r="C2160" t="s">
        <v>3301</v>
      </c>
      <c r="D2160" t="s">
        <v>15</v>
      </c>
      <c r="E2160" t="s">
        <v>123</v>
      </c>
      <c r="F2160" s="11" t="s">
        <v>36</v>
      </c>
      <c r="G2160" t="s">
        <v>43</v>
      </c>
      <c r="H2160" t="s">
        <v>44</v>
      </c>
      <c r="I2160" s="11" t="s">
        <v>3468</v>
      </c>
      <c r="J2160" t="s">
        <v>3304</v>
      </c>
      <c r="K2160" s="6">
        <v>71</v>
      </c>
      <c r="L2160" s="6">
        <v>165</v>
      </c>
      <c r="M2160" s="11">
        <v>10</v>
      </c>
      <c r="N2160" s="12">
        <f t="shared" si="33"/>
        <v>165</v>
      </c>
    </row>
    <row r="2161" spans="1:14" x14ac:dyDescent="0.2">
      <c r="A2161" t="s">
        <v>3305</v>
      </c>
      <c r="B2161" t="s">
        <v>40</v>
      </c>
      <c r="C2161" t="s">
        <v>3306</v>
      </c>
      <c r="D2161" t="s">
        <v>15</v>
      </c>
      <c r="E2161" t="s">
        <v>123</v>
      </c>
      <c r="F2161" s="11" t="s">
        <v>36</v>
      </c>
      <c r="G2161" t="s">
        <v>43</v>
      </c>
      <c r="H2161" t="s">
        <v>44</v>
      </c>
      <c r="I2161" s="11" t="s">
        <v>3468</v>
      </c>
      <c r="J2161" t="s">
        <v>3307</v>
      </c>
      <c r="K2161" s="6">
        <v>50</v>
      </c>
      <c r="L2161" s="6">
        <v>115</v>
      </c>
      <c r="M2161" s="11">
        <v>1</v>
      </c>
      <c r="N2161" s="12">
        <f t="shared" si="33"/>
        <v>115</v>
      </c>
    </row>
    <row r="2162" spans="1:14" x14ac:dyDescent="0.2">
      <c r="A2162" t="s">
        <v>3308</v>
      </c>
      <c r="B2162" t="s">
        <v>24</v>
      </c>
      <c r="C2162" t="s">
        <v>1306</v>
      </c>
      <c r="D2162" t="s">
        <v>878</v>
      </c>
      <c r="E2162" t="s">
        <v>16</v>
      </c>
      <c r="F2162" s="11" t="s">
        <v>16</v>
      </c>
      <c r="G2162" t="s">
        <v>19</v>
      </c>
      <c r="H2162" t="s">
        <v>140</v>
      </c>
      <c r="I2162" s="11" t="s">
        <v>3468</v>
      </c>
      <c r="J2162" t="s">
        <v>3309</v>
      </c>
      <c r="K2162" s="6">
        <v>60</v>
      </c>
      <c r="L2162" s="6">
        <v>138</v>
      </c>
      <c r="M2162" s="11">
        <v>1</v>
      </c>
      <c r="N2162" s="12">
        <f t="shared" si="33"/>
        <v>138</v>
      </c>
    </row>
    <row r="2163" spans="1:14" x14ac:dyDescent="0.2">
      <c r="A2163" t="s">
        <v>3310</v>
      </c>
      <c r="B2163" t="s">
        <v>24</v>
      </c>
      <c r="C2163" t="s">
        <v>70</v>
      </c>
      <c r="D2163" t="s">
        <v>15</v>
      </c>
      <c r="E2163" t="s">
        <v>17</v>
      </c>
      <c r="F2163" s="11" t="s">
        <v>18</v>
      </c>
      <c r="G2163" t="s">
        <v>19</v>
      </c>
      <c r="H2163" t="s">
        <v>48</v>
      </c>
      <c r="I2163" s="11" t="s">
        <v>3469</v>
      </c>
      <c r="J2163" t="s">
        <v>3311</v>
      </c>
      <c r="K2163" s="6">
        <v>18</v>
      </c>
      <c r="L2163" s="6">
        <v>42</v>
      </c>
      <c r="M2163" s="11">
        <v>1</v>
      </c>
      <c r="N2163" s="12">
        <f t="shared" si="33"/>
        <v>42</v>
      </c>
    </row>
    <row r="2164" spans="1:14" x14ac:dyDescent="0.2">
      <c r="A2164" t="s">
        <v>3312</v>
      </c>
      <c r="B2164" t="s">
        <v>24</v>
      </c>
      <c r="C2164" t="s">
        <v>70</v>
      </c>
      <c r="D2164" t="s">
        <v>15</v>
      </c>
      <c r="E2164" t="s">
        <v>487</v>
      </c>
      <c r="F2164" s="11" t="s">
        <v>18</v>
      </c>
      <c r="G2164" t="s">
        <v>19</v>
      </c>
      <c r="H2164" t="s">
        <v>48</v>
      </c>
      <c r="I2164" s="11" t="s">
        <v>3469</v>
      </c>
      <c r="J2164" t="s">
        <v>3313</v>
      </c>
      <c r="K2164" s="6">
        <v>18</v>
      </c>
      <c r="L2164" s="6">
        <v>42</v>
      </c>
      <c r="M2164" s="11">
        <v>1</v>
      </c>
      <c r="N2164" s="12">
        <f t="shared" si="33"/>
        <v>210</v>
      </c>
    </row>
    <row r="2165" spans="1:14" x14ac:dyDescent="0.2">
      <c r="A2165" t="s">
        <v>3314</v>
      </c>
      <c r="B2165" t="s">
        <v>24</v>
      </c>
      <c r="C2165" t="s">
        <v>70</v>
      </c>
      <c r="D2165" t="s">
        <v>15</v>
      </c>
      <c r="E2165" t="s">
        <v>156</v>
      </c>
      <c r="F2165" s="11" t="s">
        <v>18</v>
      </c>
      <c r="G2165" t="s">
        <v>19</v>
      </c>
      <c r="H2165" t="s">
        <v>48</v>
      </c>
      <c r="I2165" s="11" t="s">
        <v>3469</v>
      </c>
      <c r="J2165" t="s">
        <v>3315</v>
      </c>
      <c r="K2165" s="6">
        <v>18</v>
      </c>
      <c r="L2165" s="6">
        <v>42</v>
      </c>
      <c r="M2165" s="11">
        <v>1</v>
      </c>
      <c r="N2165" s="12">
        <f t="shared" si="33"/>
        <v>84</v>
      </c>
    </row>
    <row r="2166" spans="1:14" x14ac:dyDescent="0.2">
      <c r="A2166" t="s">
        <v>3316</v>
      </c>
      <c r="B2166" t="s">
        <v>78</v>
      </c>
      <c r="C2166" t="s">
        <v>52</v>
      </c>
      <c r="D2166" t="s">
        <v>15</v>
      </c>
      <c r="E2166" t="s">
        <v>42</v>
      </c>
      <c r="F2166" s="11" t="s">
        <v>54</v>
      </c>
      <c r="G2166" t="s">
        <v>19</v>
      </c>
      <c r="H2166" t="s">
        <v>55</v>
      </c>
      <c r="I2166" s="11" t="s">
        <v>3469</v>
      </c>
      <c r="J2166" t="s">
        <v>3317</v>
      </c>
      <c r="K2166" s="6">
        <v>32</v>
      </c>
      <c r="L2166" s="6">
        <v>75</v>
      </c>
      <c r="M2166" s="11">
        <v>1</v>
      </c>
      <c r="N2166" s="12">
        <f t="shared" si="33"/>
        <v>75</v>
      </c>
    </row>
    <row r="2167" spans="1:14" x14ac:dyDescent="0.2">
      <c r="A2167" t="s">
        <v>3318</v>
      </c>
      <c r="B2167" t="s">
        <v>40</v>
      </c>
      <c r="C2167" t="s">
        <v>3319</v>
      </c>
      <c r="D2167" t="s">
        <v>15</v>
      </c>
      <c r="E2167" t="s">
        <v>66</v>
      </c>
      <c r="F2167" s="11" t="s">
        <v>36</v>
      </c>
      <c r="G2167" t="s">
        <v>43</v>
      </c>
      <c r="H2167" t="s">
        <v>968</v>
      </c>
      <c r="I2167" s="11" t="s">
        <v>3468</v>
      </c>
      <c r="J2167" t="s">
        <v>3320</v>
      </c>
      <c r="K2167" s="6">
        <v>23</v>
      </c>
      <c r="L2167" s="6">
        <v>53</v>
      </c>
      <c r="M2167" s="11">
        <v>5</v>
      </c>
      <c r="N2167" s="12">
        <f t="shared" si="33"/>
        <v>106</v>
      </c>
    </row>
    <row r="2168" spans="1:14" x14ac:dyDescent="0.2">
      <c r="A2168" t="s">
        <v>3321</v>
      </c>
      <c r="B2168" t="s">
        <v>40</v>
      </c>
      <c r="C2168" t="s">
        <v>3322</v>
      </c>
      <c r="D2168" t="s">
        <v>15</v>
      </c>
      <c r="E2168" t="s">
        <v>16</v>
      </c>
      <c r="F2168" s="11" t="s">
        <v>36</v>
      </c>
      <c r="G2168" t="s">
        <v>43</v>
      </c>
      <c r="H2168" t="s">
        <v>3278</v>
      </c>
      <c r="I2168" s="11" t="s">
        <v>3468</v>
      </c>
      <c r="J2168" t="s">
        <v>3323</v>
      </c>
      <c r="K2168" s="6">
        <v>15</v>
      </c>
      <c r="L2168" s="6">
        <v>35</v>
      </c>
      <c r="M2168" s="11">
        <v>2</v>
      </c>
      <c r="N2168" s="12">
        <f t="shared" si="33"/>
        <v>70</v>
      </c>
    </row>
    <row r="2169" spans="1:14" x14ac:dyDescent="0.2">
      <c r="A2169" t="s">
        <v>3324</v>
      </c>
      <c r="B2169" t="s">
        <v>40</v>
      </c>
      <c r="C2169" t="s">
        <v>3325</v>
      </c>
      <c r="D2169" t="s">
        <v>15</v>
      </c>
      <c r="E2169" t="s">
        <v>156</v>
      </c>
      <c r="F2169" s="11" t="s">
        <v>36</v>
      </c>
      <c r="G2169" t="s">
        <v>43</v>
      </c>
      <c r="H2169" t="s">
        <v>3326</v>
      </c>
      <c r="I2169" s="11" t="s">
        <v>3468</v>
      </c>
      <c r="J2169" t="s">
        <v>3327</v>
      </c>
      <c r="K2169" s="6">
        <v>19</v>
      </c>
      <c r="L2169" s="6">
        <v>45</v>
      </c>
      <c r="M2169" s="11">
        <v>1</v>
      </c>
      <c r="N2169" s="12">
        <f t="shared" si="33"/>
        <v>45</v>
      </c>
    </row>
    <row r="2170" spans="1:14" x14ac:dyDescent="0.2">
      <c r="A2170" t="s">
        <v>3328</v>
      </c>
      <c r="B2170" t="s">
        <v>40</v>
      </c>
      <c r="C2170" t="s">
        <v>3329</v>
      </c>
      <c r="D2170" t="s">
        <v>15</v>
      </c>
      <c r="E2170" t="s">
        <v>66</v>
      </c>
      <c r="F2170" s="11" t="s">
        <v>36</v>
      </c>
      <c r="G2170" t="s">
        <v>19</v>
      </c>
      <c r="H2170" t="s">
        <v>48</v>
      </c>
      <c r="I2170" s="11" t="s">
        <v>3468</v>
      </c>
      <c r="J2170" t="s">
        <v>3330</v>
      </c>
      <c r="K2170" s="6">
        <v>74</v>
      </c>
      <c r="L2170" s="6">
        <v>171</v>
      </c>
      <c r="M2170" s="11">
        <v>2</v>
      </c>
      <c r="N2170" s="12">
        <f t="shared" si="33"/>
        <v>342</v>
      </c>
    </row>
    <row r="2171" spans="1:14" x14ac:dyDescent="0.2">
      <c r="A2171" t="s">
        <v>3331</v>
      </c>
      <c r="B2171" t="s">
        <v>40</v>
      </c>
      <c r="C2171" t="s">
        <v>3332</v>
      </c>
      <c r="D2171" t="s">
        <v>15</v>
      </c>
      <c r="E2171" t="s">
        <v>66</v>
      </c>
      <c r="F2171" s="11" t="s">
        <v>36</v>
      </c>
      <c r="G2171" t="s">
        <v>43</v>
      </c>
      <c r="H2171" t="s">
        <v>44</v>
      </c>
      <c r="I2171" s="11" t="s">
        <v>3468</v>
      </c>
      <c r="J2171" t="s">
        <v>3333</v>
      </c>
      <c r="K2171" s="6">
        <v>21</v>
      </c>
      <c r="L2171" s="6">
        <v>49</v>
      </c>
      <c r="M2171" s="11">
        <v>2</v>
      </c>
      <c r="N2171" s="12">
        <f t="shared" si="33"/>
        <v>49</v>
      </c>
    </row>
    <row r="2172" spans="1:14" x14ac:dyDescent="0.2">
      <c r="A2172" t="s">
        <v>3334</v>
      </c>
      <c r="B2172" t="s">
        <v>40</v>
      </c>
      <c r="C2172" t="s">
        <v>3332</v>
      </c>
      <c r="D2172" t="s">
        <v>15</v>
      </c>
      <c r="E2172" t="s">
        <v>76</v>
      </c>
      <c r="F2172" s="11" t="s">
        <v>36</v>
      </c>
      <c r="G2172" t="s">
        <v>43</v>
      </c>
      <c r="H2172" t="s">
        <v>44</v>
      </c>
      <c r="I2172" s="11" t="s">
        <v>3468</v>
      </c>
      <c r="J2172" t="s">
        <v>3335</v>
      </c>
      <c r="K2172" s="6">
        <v>21</v>
      </c>
      <c r="L2172" s="6">
        <v>49</v>
      </c>
      <c r="M2172" s="11">
        <v>1</v>
      </c>
      <c r="N2172" s="12">
        <f t="shared" si="33"/>
        <v>49</v>
      </c>
    </row>
    <row r="2173" spans="1:14" x14ac:dyDescent="0.2">
      <c r="A2173" t="s">
        <v>3336</v>
      </c>
      <c r="B2173" t="s">
        <v>40</v>
      </c>
      <c r="C2173" t="s">
        <v>3337</v>
      </c>
      <c r="D2173" t="s">
        <v>15</v>
      </c>
      <c r="E2173" t="s">
        <v>42</v>
      </c>
      <c r="F2173" s="11" t="s">
        <v>36</v>
      </c>
      <c r="G2173" t="s">
        <v>43</v>
      </c>
      <c r="H2173" t="s">
        <v>3338</v>
      </c>
      <c r="I2173" s="11" t="s">
        <v>3469</v>
      </c>
      <c r="J2173" t="s">
        <v>3339</v>
      </c>
      <c r="K2173" s="6">
        <v>13</v>
      </c>
      <c r="L2173" s="6">
        <v>30</v>
      </c>
      <c r="M2173" s="11">
        <v>2</v>
      </c>
      <c r="N2173" s="12">
        <f t="shared" si="33"/>
        <v>180</v>
      </c>
    </row>
    <row r="2174" spans="1:14" x14ac:dyDescent="0.2">
      <c r="A2174" t="s">
        <v>3340</v>
      </c>
      <c r="B2174" t="s">
        <v>40</v>
      </c>
      <c r="C2174" t="s">
        <v>3337</v>
      </c>
      <c r="D2174" t="s">
        <v>15</v>
      </c>
      <c r="E2174" t="s">
        <v>42</v>
      </c>
      <c r="F2174" s="11" t="s">
        <v>36</v>
      </c>
      <c r="G2174" t="s">
        <v>43</v>
      </c>
      <c r="H2174" t="s">
        <v>3338</v>
      </c>
      <c r="I2174" s="11" t="s">
        <v>3469</v>
      </c>
      <c r="J2174" t="s">
        <v>3341</v>
      </c>
      <c r="K2174" s="6">
        <v>13</v>
      </c>
      <c r="L2174" s="6">
        <v>30</v>
      </c>
      <c r="M2174" s="11">
        <v>1</v>
      </c>
      <c r="N2174" s="12">
        <f t="shared" si="33"/>
        <v>120</v>
      </c>
    </row>
    <row r="2175" spans="1:14" x14ac:dyDescent="0.2">
      <c r="A2175" t="s">
        <v>3342</v>
      </c>
      <c r="B2175" t="s">
        <v>40</v>
      </c>
      <c r="C2175" t="s">
        <v>3343</v>
      </c>
      <c r="D2175" t="s">
        <v>15</v>
      </c>
      <c r="E2175" t="s">
        <v>111</v>
      </c>
      <c r="F2175" s="11" t="s">
        <v>36</v>
      </c>
      <c r="G2175" t="s">
        <v>43</v>
      </c>
      <c r="H2175" t="s">
        <v>3326</v>
      </c>
      <c r="I2175" s="11" t="s">
        <v>3469</v>
      </c>
      <c r="J2175" t="s">
        <v>3344</v>
      </c>
      <c r="K2175" s="6">
        <v>25</v>
      </c>
      <c r="L2175" s="6">
        <v>59</v>
      </c>
      <c r="M2175" s="11">
        <v>1</v>
      </c>
      <c r="N2175" s="12">
        <f t="shared" si="33"/>
        <v>413</v>
      </c>
    </row>
    <row r="2176" spans="1:14" x14ac:dyDescent="0.2">
      <c r="A2176" t="s">
        <v>3345</v>
      </c>
      <c r="B2176" t="s">
        <v>40</v>
      </c>
      <c r="C2176" t="s">
        <v>839</v>
      </c>
      <c r="D2176" t="s">
        <v>15</v>
      </c>
      <c r="E2176" t="s">
        <v>3346</v>
      </c>
      <c r="F2176" s="11" t="s">
        <v>36</v>
      </c>
      <c r="G2176" t="s">
        <v>43</v>
      </c>
      <c r="H2176" t="s">
        <v>44</v>
      </c>
      <c r="I2176" s="11" t="s">
        <v>3469</v>
      </c>
      <c r="J2176" t="s">
        <v>3347</v>
      </c>
      <c r="K2176" s="6">
        <v>21</v>
      </c>
      <c r="L2176" s="6">
        <v>49</v>
      </c>
      <c r="M2176" s="11">
        <v>6</v>
      </c>
      <c r="N2176" s="12">
        <f t="shared" si="33"/>
        <v>343</v>
      </c>
    </row>
    <row r="2177" spans="1:14" x14ac:dyDescent="0.2">
      <c r="A2177" t="s">
        <v>3348</v>
      </c>
      <c r="B2177" t="s">
        <v>40</v>
      </c>
      <c r="C2177" t="s">
        <v>839</v>
      </c>
      <c r="D2177" t="s">
        <v>15</v>
      </c>
      <c r="E2177" t="s">
        <v>1074</v>
      </c>
      <c r="F2177" s="11" t="s">
        <v>36</v>
      </c>
      <c r="G2177" t="s">
        <v>43</v>
      </c>
      <c r="H2177" t="s">
        <v>44</v>
      </c>
      <c r="I2177" s="11" t="s">
        <v>3469</v>
      </c>
      <c r="J2177" t="s">
        <v>3349</v>
      </c>
      <c r="K2177" s="6">
        <v>21</v>
      </c>
      <c r="L2177" s="6">
        <v>49</v>
      </c>
      <c r="M2177" s="11">
        <v>4</v>
      </c>
      <c r="N2177" s="12">
        <f t="shared" si="33"/>
        <v>735</v>
      </c>
    </row>
    <row r="2178" spans="1:14" x14ac:dyDescent="0.2">
      <c r="A2178" t="s">
        <v>3350</v>
      </c>
      <c r="B2178" t="s">
        <v>40</v>
      </c>
      <c r="C2178" t="s">
        <v>839</v>
      </c>
      <c r="D2178" t="s">
        <v>15</v>
      </c>
      <c r="E2178" t="s">
        <v>487</v>
      </c>
      <c r="F2178" s="11" t="s">
        <v>36</v>
      </c>
      <c r="G2178" t="s">
        <v>43</v>
      </c>
      <c r="H2178" t="s">
        <v>44</v>
      </c>
      <c r="I2178" s="11" t="s">
        <v>3469</v>
      </c>
      <c r="J2178" t="s">
        <v>3351</v>
      </c>
      <c r="K2178" s="6">
        <v>21</v>
      </c>
      <c r="L2178" s="6">
        <v>49</v>
      </c>
      <c r="M2178" s="11">
        <v>7</v>
      </c>
      <c r="N2178" s="12">
        <f t="shared" si="33"/>
        <v>98</v>
      </c>
    </row>
    <row r="2179" spans="1:14" x14ac:dyDescent="0.2">
      <c r="A2179" t="s">
        <v>3352</v>
      </c>
      <c r="B2179" t="s">
        <v>40</v>
      </c>
      <c r="C2179" t="s">
        <v>839</v>
      </c>
      <c r="D2179" t="s">
        <v>15</v>
      </c>
      <c r="E2179" t="s">
        <v>183</v>
      </c>
      <c r="F2179" s="11" t="s">
        <v>36</v>
      </c>
      <c r="G2179" t="s">
        <v>43</v>
      </c>
      <c r="H2179" t="s">
        <v>44</v>
      </c>
      <c r="I2179" s="11" t="s">
        <v>3469</v>
      </c>
      <c r="J2179" t="s">
        <v>3353</v>
      </c>
      <c r="K2179" s="6">
        <v>21</v>
      </c>
      <c r="L2179" s="6">
        <v>49</v>
      </c>
      <c r="M2179" s="11">
        <v>7</v>
      </c>
      <c r="N2179" s="12">
        <f t="shared" ref="N2179:N2232" si="34">L2179*M2182</f>
        <v>49</v>
      </c>
    </row>
    <row r="2180" spans="1:14" x14ac:dyDescent="0.2">
      <c r="A2180" t="s">
        <v>3354</v>
      </c>
      <c r="B2180" t="s">
        <v>40</v>
      </c>
      <c r="C2180" t="s">
        <v>839</v>
      </c>
      <c r="D2180" t="s">
        <v>15</v>
      </c>
      <c r="E2180" t="s">
        <v>42</v>
      </c>
      <c r="F2180" s="11" t="s">
        <v>36</v>
      </c>
      <c r="G2180" t="s">
        <v>43</v>
      </c>
      <c r="H2180" t="s">
        <v>44</v>
      </c>
      <c r="I2180" s="11" t="s">
        <v>3469</v>
      </c>
      <c r="J2180" t="s">
        <v>3355</v>
      </c>
      <c r="K2180" s="6">
        <v>21</v>
      </c>
      <c r="L2180" s="6">
        <v>49</v>
      </c>
      <c r="M2180" s="11">
        <v>15</v>
      </c>
      <c r="N2180" s="12">
        <f t="shared" si="34"/>
        <v>49</v>
      </c>
    </row>
    <row r="2181" spans="1:14" x14ac:dyDescent="0.2">
      <c r="A2181" t="s">
        <v>3356</v>
      </c>
      <c r="B2181" t="s">
        <v>40</v>
      </c>
      <c r="C2181" t="s">
        <v>839</v>
      </c>
      <c r="D2181" t="s">
        <v>15</v>
      </c>
      <c r="E2181" t="s">
        <v>139</v>
      </c>
      <c r="F2181" s="11" t="s">
        <v>36</v>
      </c>
      <c r="G2181" t="s">
        <v>43</v>
      </c>
      <c r="H2181" t="s">
        <v>44</v>
      </c>
      <c r="I2181" s="11" t="s">
        <v>3469</v>
      </c>
      <c r="J2181" t="s">
        <v>3357</v>
      </c>
      <c r="K2181" s="6">
        <v>21</v>
      </c>
      <c r="L2181" s="6">
        <v>49</v>
      </c>
      <c r="M2181" s="11">
        <v>2</v>
      </c>
      <c r="N2181" s="12">
        <f t="shared" si="34"/>
        <v>98</v>
      </c>
    </row>
    <row r="2182" spans="1:14" x14ac:dyDescent="0.2">
      <c r="A2182" t="s">
        <v>3358</v>
      </c>
      <c r="B2182" t="s">
        <v>40</v>
      </c>
      <c r="C2182" t="s">
        <v>839</v>
      </c>
      <c r="D2182" t="s">
        <v>15</v>
      </c>
      <c r="E2182" t="s">
        <v>1074</v>
      </c>
      <c r="F2182" s="11" t="s">
        <v>36</v>
      </c>
      <c r="G2182" t="s">
        <v>43</v>
      </c>
      <c r="H2182" t="s">
        <v>44</v>
      </c>
      <c r="I2182" s="11" t="s">
        <v>3469</v>
      </c>
      <c r="J2182" t="s">
        <v>3359</v>
      </c>
      <c r="K2182" s="6">
        <v>21</v>
      </c>
      <c r="L2182" s="6">
        <v>49</v>
      </c>
      <c r="M2182" s="11">
        <v>1</v>
      </c>
      <c r="N2182" s="12">
        <f t="shared" si="34"/>
        <v>147</v>
      </c>
    </row>
    <row r="2183" spans="1:14" x14ac:dyDescent="0.2">
      <c r="A2183" t="s">
        <v>3360</v>
      </c>
      <c r="B2183" t="s">
        <v>40</v>
      </c>
      <c r="C2183" t="s">
        <v>839</v>
      </c>
      <c r="D2183" t="s">
        <v>15</v>
      </c>
      <c r="E2183" t="s">
        <v>93</v>
      </c>
      <c r="F2183" s="11" t="s">
        <v>36</v>
      </c>
      <c r="G2183" t="s">
        <v>43</v>
      </c>
      <c r="H2183" t="s">
        <v>44</v>
      </c>
      <c r="I2183" s="11" t="s">
        <v>3469</v>
      </c>
      <c r="J2183" t="s">
        <v>3361</v>
      </c>
      <c r="K2183" s="6">
        <v>21</v>
      </c>
      <c r="L2183" s="6">
        <v>49</v>
      </c>
      <c r="M2183" s="11">
        <v>1</v>
      </c>
      <c r="N2183" s="12">
        <f t="shared" si="34"/>
        <v>98</v>
      </c>
    </row>
    <row r="2184" spans="1:14" x14ac:dyDescent="0.2">
      <c r="A2184" t="s">
        <v>3362</v>
      </c>
      <c r="B2184" t="s">
        <v>40</v>
      </c>
      <c r="C2184" t="s">
        <v>839</v>
      </c>
      <c r="D2184" t="s">
        <v>15</v>
      </c>
      <c r="E2184" t="s">
        <v>17</v>
      </c>
      <c r="F2184" s="11" t="s">
        <v>36</v>
      </c>
      <c r="G2184" t="s">
        <v>43</v>
      </c>
      <c r="H2184" t="s">
        <v>44</v>
      </c>
      <c r="I2184" s="11" t="s">
        <v>3469</v>
      </c>
      <c r="J2184" t="s">
        <v>3363</v>
      </c>
      <c r="K2184" s="6">
        <v>21</v>
      </c>
      <c r="L2184" s="6">
        <v>49</v>
      </c>
      <c r="M2184" s="11">
        <v>2</v>
      </c>
      <c r="N2184" s="12">
        <f t="shared" si="34"/>
        <v>49</v>
      </c>
    </row>
    <row r="2185" spans="1:14" x14ac:dyDescent="0.2">
      <c r="A2185" t="s">
        <v>3364</v>
      </c>
      <c r="B2185" t="s">
        <v>40</v>
      </c>
      <c r="C2185" t="s">
        <v>839</v>
      </c>
      <c r="D2185" t="s">
        <v>15</v>
      </c>
      <c r="E2185" t="s">
        <v>27</v>
      </c>
      <c r="F2185" s="11" t="s">
        <v>36</v>
      </c>
      <c r="G2185" t="s">
        <v>43</v>
      </c>
      <c r="H2185" t="s">
        <v>44</v>
      </c>
      <c r="I2185" s="11" t="s">
        <v>3469</v>
      </c>
      <c r="J2185" t="s">
        <v>3365</v>
      </c>
      <c r="K2185" s="6">
        <v>21</v>
      </c>
      <c r="L2185" s="6">
        <v>49</v>
      </c>
      <c r="M2185" s="11">
        <v>3</v>
      </c>
      <c r="N2185" s="12">
        <f t="shared" si="34"/>
        <v>833</v>
      </c>
    </row>
    <row r="2186" spans="1:14" x14ac:dyDescent="0.2">
      <c r="A2186" t="s">
        <v>3366</v>
      </c>
      <c r="B2186" t="s">
        <v>40</v>
      </c>
      <c r="C2186" t="s">
        <v>839</v>
      </c>
      <c r="D2186" t="s">
        <v>15</v>
      </c>
      <c r="E2186" t="s">
        <v>2697</v>
      </c>
      <c r="F2186" s="11" t="s">
        <v>36</v>
      </c>
      <c r="G2186" t="s">
        <v>43</v>
      </c>
      <c r="H2186" t="s">
        <v>44</v>
      </c>
      <c r="I2186" s="11" t="s">
        <v>3469</v>
      </c>
      <c r="J2186" t="s">
        <v>3367</v>
      </c>
      <c r="K2186" s="6">
        <v>21</v>
      </c>
      <c r="L2186" s="6">
        <v>49</v>
      </c>
      <c r="M2186" s="11">
        <v>2</v>
      </c>
      <c r="N2186" s="12">
        <f t="shared" si="34"/>
        <v>49</v>
      </c>
    </row>
    <row r="2187" spans="1:14" x14ac:dyDescent="0.2">
      <c r="A2187" t="s">
        <v>3368</v>
      </c>
      <c r="B2187" t="s">
        <v>40</v>
      </c>
      <c r="C2187" t="s">
        <v>839</v>
      </c>
      <c r="D2187" t="s">
        <v>15</v>
      </c>
      <c r="E2187" t="s">
        <v>59</v>
      </c>
      <c r="F2187" s="11" t="s">
        <v>36</v>
      </c>
      <c r="G2187" t="s">
        <v>43</v>
      </c>
      <c r="H2187" t="s">
        <v>44</v>
      </c>
      <c r="I2187" s="11" t="s">
        <v>3468</v>
      </c>
      <c r="J2187" t="s">
        <v>3369</v>
      </c>
      <c r="K2187" s="6">
        <v>21</v>
      </c>
      <c r="L2187" s="6">
        <v>49</v>
      </c>
      <c r="M2187" s="11">
        <v>1</v>
      </c>
      <c r="N2187" s="12">
        <f t="shared" si="34"/>
        <v>49</v>
      </c>
    </row>
    <row r="2188" spans="1:14" x14ac:dyDescent="0.2">
      <c r="A2188" t="s">
        <v>3370</v>
      </c>
      <c r="B2188" t="s">
        <v>40</v>
      </c>
      <c r="C2188" t="s">
        <v>839</v>
      </c>
      <c r="D2188" t="s">
        <v>15</v>
      </c>
      <c r="E2188" t="s">
        <v>123</v>
      </c>
      <c r="F2188" s="11" t="s">
        <v>36</v>
      </c>
      <c r="G2188" t="s">
        <v>43</v>
      </c>
      <c r="H2188" t="s">
        <v>44</v>
      </c>
      <c r="I2188" s="11" t="s">
        <v>3468</v>
      </c>
      <c r="J2188" t="s">
        <v>3371</v>
      </c>
      <c r="K2188" s="6">
        <v>21</v>
      </c>
      <c r="L2188" s="6">
        <v>49</v>
      </c>
      <c r="M2188" s="11">
        <v>17</v>
      </c>
      <c r="N2188" s="12">
        <f t="shared" si="34"/>
        <v>49</v>
      </c>
    </row>
    <row r="2189" spans="1:14" x14ac:dyDescent="0.2">
      <c r="A2189" t="s">
        <v>3372</v>
      </c>
      <c r="B2189" t="s">
        <v>40</v>
      </c>
      <c r="C2189" t="s">
        <v>3373</v>
      </c>
      <c r="D2189" t="s">
        <v>15</v>
      </c>
      <c r="E2189" t="s">
        <v>123</v>
      </c>
      <c r="F2189" s="11" t="s">
        <v>36</v>
      </c>
      <c r="G2189" t="s">
        <v>43</v>
      </c>
      <c r="H2189" t="s">
        <v>44</v>
      </c>
      <c r="I2189" s="11" t="s">
        <v>3469</v>
      </c>
      <c r="J2189" t="s">
        <v>3374</v>
      </c>
      <c r="K2189" s="6">
        <v>80</v>
      </c>
      <c r="L2189" s="6">
        <v>185</v>
      </c>
      <c r="M2189" s="11">
        <v>1</v>
      </c>
      <c r="N2189" s="12">
        <f t="shared" si="34"/>
        <v>3330</v>
      </c>
    </row>
    <row r="2190" spans="1:14" x14ac:dyDescent="0.2">
      <c r="A2190" t="s">
        <v>3375</v>
      </c>
      <c r="B2190" t="s">
        <v>40</v>
      </c>
      <c r="C2190" t="s">
        <v>839</v>
      </c>
      <c r="D2190" t="s">
        <v>15</v>
      </c>
      <c r="E2190" t="s">
        <v>123</v>
      </c>
      <c r="F2190" s="11" t="s">
        <v>36</v>
      </c>
      <c r="G2190" t="s">
        <v>43</v>
      </c>
      <c r="H2190" t="s">
        <v>44</v>
      </c>
      <c r="I2190" s="11" t="s">
        <v>3468</v>
      </c>
      <c r="J2190" t="s">
        <v>3376</v>
      </c>
      <c r="K2190" s="6">
        <v>21</v>
      </c>
      <c r="L2190" s="6">
        <v>49</v>
      </c>
      <c r="M2190" s="11">
        <v>1</v>
      </c>
      <c r="N2190" s="12">
        <f t="shared" si="34"/>
        <v>441</v>
      </c>
    </row>
    <row r="2191" spans="1:14" x14ac:dyDescent="0.2">
      <c r="A2191" t="s">
        <v>3377</v>
      </c>
      <c r="B2191" t="s">
        <v>40</v>
      </c>
      <c r="C2191" t="s">
        <v>967</v>
      </c>
      <c r="D2191" t="s">
        <v>15</v>
      </c>
      <c r="E2191" t="s">
        <v>123</v>
      </c>
      <c r="F2191" s="11" t="s">
        <v>36</v>
      </c>
      <c r="G2191" t="s">
        <v>43</v>
      </c>
      <c r="H2191" t="s">
        <v>968</v>
      </c>
      <c r="I2191" s="11" t="s">
        <v>3469</v>
      </c>
      <c r="J2191" t="s">
        <v>3378</v>
      </c>
      <c r="K2191" s="6">
        <v>24</v>
      </c>
      <c r="L2191" s="6">
        <v>57</v>
      </c>
      <c r="M2191" s="11">
        <v>1</v>
      </c>
      <c r="N2191" s="12">
        <f t="shared" si="34"/>
        <v>1140</v>
      </c>
    </row>
    <row r="2192" spans="1:14" x14ac:dyDescent="0.2">
      <c r="A2192" t="s">
        <v>3379</v>
      </c>
      <c r="B2192" t="s">
        <v>40</v>
      </c>
      <c r="C2192" t="s">
        <v>839</v>
      </c>
      <c r="D2192" t="s">
        <v>15</v>
      </c>
      <c r="E2192" t="s">
        <v>16</v>
      </c>
      <c r="F2192" s="11" t="s">
        <v>36</v>
      </c>
      <c r="G2192" t="s">
        <v>43</v>
      </c>
      <c r="H2192" t="s">
        <v>44</v>
      </c>
      <c r="I2192" s="11" t="s">
        <v>3469</v>
      </c>
      <c r="J2192" t="s">
        <v>3380</v>
      </c>
      <c r="K2192" s="6">
        <v>21</v>
      </c>
      <c r="L2192" s="6">
        <v>49</v>
      </c>
      <c r="M2192" s="11">
        <v>18</v>
      </c>
      <c r="N2192" s="12">
        <f t="shared" si="34"/>
        <v>539</v>
      </c>
    </row>
    <row r="2193" spans="1:14" x14ac:dyDescent="0.2">
      <c r="A2193" t="s">
        <v>3381</v>
      </c>
      <c r="B2193" t="s">
        <v>40</v>
      </c>
      <c r="C2193" t="s">
        <v>839</v>
      </c>
      <c r="D2193" t="s">
        <v>15</v>
      </c>
      <c r="E2193" t="s">
        <v>3346</v>
      </c>
      <c r="F2193" s="11" t="s">
        <v>36</v>
      </c>
      <c r="G2193" t="s">
        <v>43</v>
      </c>
      <c r="H2193" t="s">
        <v>44</v>
      </c>
      <c r="I2193" s="11" t="s">
        <v>3469</v>
      </c>
      <c r="J2193" t="s">
        <v>3382</v>
      </c>
      <c r="K2193" s="6">
        <v>21</v>
      </c>
      <c r="L2193" s="6">
        <v>49</v>
      </c>
      <c r="M2193" s="11">
        <v>9</v>
      </c>
      <c r="N2193" s="12">
        <f t="shared" si="34"/>
        <v>931</v>
      </c>
    </row>
    <row r="2194" spans="1:14" x14ac:dyDescent="0.2">
      <c r="A2194" t="s">
        <v>3383</v>
      </c>
      <c r="B2194" t="s">
        <v>40</v>
      </c>
      <c r="C2194" t="s">
        <v>839</v>
      </c>
      <c r="D2194" t="s">
        <v>15</v>
      </c>
      <c r="E2194" t="s">
        <v>1074</v>
      </c>
      <c r="F2194" s="11" t="s">
        <v>36</v>
      </c>
      <c r="G2194" t="s">
        <v>43</v>
      </c>
      <c r="H2194" t="s">
        <v>44</v>
      </c>
      <c r="I2194" s="11" t="s">
        <v>3469</v>
      </c>
      <c r="J2194" t="s">
        <v>3384</v>
      </c>
      <c r="K2194" s="6">
        <v>21</v>
      </c>
      <c r="L2194" s="6">
        <v>49</v>
      </c>
      <c r="M2194" s="11">
        <v>20</v>
      </c>
      <c r="N2194" s="12">
        <f t="shared" si="34"/>
        <v>3136</v>
      </c>
    </row>
    <row r="2195" spans="1:14" x14ac:dyDescent="0.2">
      <c r="A2195" t="s">
        <v>3385</v>
      </c>
      <c r="B2195" t="s">
        <v>40</v>
      </c>
      <c r="C2195" t="s">
        <v>839</v>
      </c>
      <c r="D2195" t="s">
        <v>15</v>
      </c>
      <c r="E2195" t="s">
        <v>1074</v>
      </c>
      <c r="F2195" s="11" t="s">
        <v>36</v>
      </c>
      <c r="G2195" t="s">
        <v>43</v>
      </c>
      <c r="H2195" t="s">
        <v>44</v>
      </c>
      <c r="I2195" s="11" t="s">
        <v>3469</v>
      </c>
      <c r="J2195" t="s">
        <v>3386</v>
      </c>
      <c r="K2195" s="6">
        <v>21</v>
      </c>
      <c r="L2195" s="6">
        <v>49</v>
      </c>
      <c r="M2195" s="11">
        <v>11</v>
      </c>
      <c r="N2195" s="12">
        <f t="shared" si="34"/>
        <v>833</v>
      </c>
    </row>
    <row r="2196" spans="1:14" x14ac:dyDescent="0.2">
      <c r="A2196" t="s">
        <v>3387</v>
      </c>
      <c r="B2196" t="s">
        <v>40</v>
      </c>
      <c r="C2196" t="s">
        <v>839</v>
      </c>
      <c r="D2196" t="s">
        <v>15</v>
      </c>
      <c r="E2196" t="s">
        <v>1074</v>
      </c>
      <c r="F2196" s="11" t="s">
        <v>36</v>
      </c>
      <c r="G2196" t="s">
        <v>43</v>
      </c>
      <c r="H2196" t="s">
        <v>44</v>
      </c>
      <c r="I2196" s="11" t="s">
        <v>3469</v>
      </c>
      <c r="J2196" t="s">
        <v>3388</v>
      </c>
      <c r="K2196" s="6">
        <v>21</v>
      </c>
      <c r="L2196" s="6">
        <v>49</v>
      </c>
      <c r="M2196" s="11">
        <v>19</v>
      </c>
      <c r="N2196" s="12">
        <f t="shared" si="34"/>
        <v>539</v>
      </c>
    </row>
    <row r="2197" spans="1:14" x14ac:dyDescent="0.2">
      <c r="A2197" t="s">
        <v>3389</v>
      </c>
      <c r="B2197" t="s">
        <v>40</v>
      </c>
      <c r="C2197" t="s">
        <v>839</v>
      </c>
      <c r="D2197" t="s">
        <v>15</v>
      </c>
      <c r="E2197" t="s">
        <v>280</v>
      </c>
      <c r="F2197" s="11" t="s">
        <v>36</v>
      </c>
      <c r="G2197" t="s">
        <v>43</v>
      </c>
      <c r="H2197" t="s">
        <v>44</v>
      </c>
      <c r="I2197" s="11" t="s">
        <v>3469</v>
      </c>
      <c r="J2197" t="s">
        <v>3390</v>
      </c>
      <c r="K2197" s="6">
        <v>21</v>
      </c>
      <c r="L2197" s="6">
        <v>49</v>
      </c>
      <c r="M2197" s="11">
        <v>64</v>
      </c>
      <c r="N2197" s="12">
        <f t="shared" si="34"/>
        <v>245</v>
      </c>
    </row>
    <row r="2198" spans="1:14" x14ac:dyDescent="0.2">
      <c r="A2198" t="s">
        <v>3391</v>
      </c>
      <c r="B2198" t="s">
        <v>40</v>
      </c>
      <c r="C2198" t="s">
        <v>839</v>
      </c>
      <c r="D2198" t="s">
        <v>15</v>
      </c>
      <c r="E2198" t="s">
        <v>17</v>
      </c>
      <c r="F2198" s="11" t="s">
        <v>36</v>
      </c>
      <c r="G2198" t="s">
        <v>43</v>
      </c>
      <c r="H2198" t="s">
        <v>44</v>
      </c>
      <c r="I2198" s="11" t="s">
        <v>3469</v>
      </c>
      <c r="J2198" t="s">
        <v>3392</v>
      </c>
      <c r="K2198" s="6">
        <v>21</v>
      </c>
      <c r="L2198" s="6">
        <v>49</v>
      </c>
      <c r="M2198" s="11">
        <v>17</v>
      </c>
      <c r="N2198" s="12">
        <f t="shared" si="34"/>
        <v>1029</v>
      </c>
    </row>
    <row r="2199" spans="1:14" x14ac:dyDescent="0.2">
      <c r="A2199" t="s">
        <v>3393</v>
      </c>
      <c r="B2199" t="s">
        <v>40</v>
      </c>
      <c r="C2199" t="s">
        <v>839</v>
      </c>
      <c r="D2199" t="s">
        <v>15</v>
      </c>
      <c r="E2199" t="s">
        <v>17</v>
      </c>
      <c r="F2199" s="11" t="s">
        <v>36</v>
      </c>
      <c r="G2199" t="s">
        <v>43</v>
      </c>
      <c r="H2199" t="s">
        <v>44</v>
      </c>
      <c r="I2199" s="11" t="s">
        <v>3469</v>
      </c>
      <c r="J2199" t="s">
        <v>3394</v>
      </c>
      <c r="K2199" s="6">
        <v>21</v>
      </c>
      <c r="L2199" s="6">
        <v>49</v>
      </c>
      <c r="M2199" s="11">
        <v>11</v>
      </c>
      <c r="N2199" s="12">
        <f t="shared" si="34"/>
        <v>2744</v>
      </c>
    </row>
    <row r="2200" spans="1:14" x14ac:dyDescent="0.2">
      <c r="A2200" t="s">
        <v>3395</v>
      </c>
      <c r="B2200" t="s">
        <v>40</v>
      </c>
      <c r="C2200" t="s">
        <v>839</v>
      </c>
      <c r="D2200" t="s">
        <v>15</v>
      </c>
      <c r="E2200" t="s">
        <v>487</v>
      </c>
      <c r="F2200" s="11" t="s">
        <v>36</v>
      </c>
      <c r="G2200" t="s">
        <v>43</v>
      </c>
      <c r="H2200" t="s">
        <v>44</v>
      </c>
      <c r="I2200" s="11" t="s">
        <v>3469</v>
      </c>
      <c r="J2200" t="s">
        <v>3396</v>
      </c>
      <c r="K2200" s="6">
        <v>21</v>
      </c>
      <c r="L2200" s="6">
        <v>49</v>
      </c>
      <c r="M2200" s="11">
        <v>5</v>
      </c>
      <c r="N2200" s="12">
        <f t="shared" si="34"/>
        <v>1421</v>
      </c>
    </row>
    <row r="2201" spans="1:14" x14ac:dyDescent="0.2">
      <c r="A2201" t="s">
        <v>3397</v>
      </c>
      <c r="B2201" t="s">
        <v>40</v>
      </c>
      <c r="C2201" t="s">
        <v>839</v>
      </c>
      <c r="D2201" t="s">
        <v>15</v>
      </c>
      <c r="E2201" t="s">
        <v>183</v>
      </c>
      <c r="F2201" s="11" t="s">
        <v>36</v>
      </c>
      <c r="G2201" t="s">
        <v>43</v>
      </c>
      <c r="H2201" t="s">
        <v>44</v>
      </c>
      <c r="I2201" s="11" t="s">
        <v>3469</v>
      </c>
      <c r="J2201" t="s">
        <v>3398</v>
      </c>
      <c r="K2201" s="6">
        <v>21</v>
      </c>
      <c r="L2201" s="6">
        <v>49</v>
      </c>
      <c r="M2201" s="11">
        <v>21</v>
      </c>
      <c r="N2201" s="12">
        <f t="shared" si="34"/>
        <v>1372</v>
      </c>
    </row>
    <row r="2202" spans="1:14" x14ac:dyDescent="0.2">
      <c r="A2202" t="s">
        <v>3399</v>
      </c>
      <c r="B2202" t="s">
        <v>40</v>
      </c>
      <c r="C2202" t="s">
        <v>839</v>
      </c>
      <c r="D2202" t="s">
        <v>15</v>
      </c>
      <c r="E2202" t="s">
        <v>27</v>
      </c>
      <c r="F2202" s="11" t="s">
        <v>36</v>
      </c>
      <c r="G2202" t="s">
        <v>43</v>
      </c>
      <c r="H2202" t="s">
        <v>44</v>
      </c>
      <c r="I2202" s="11" t="s">
        <v>3469</v>
      </c>
      <c r="J2202" t="s">
        <v>3400</v>
      </c>
      <c r="K2202" s="6">
        <v>21</v>
      </c>
      <c r="L2202" s="6">
        <v>49</v>
      </c>
      <c r="M2202" s="11">
        <v>56</v>
      </c>
      <c r="N2202" s="12">
        <f t="shared" si="34"/>
        <v>2107</v>
      </c>
    </row>
    <row r="2203" spans="1:14" x14ac:dyDescent="0.2">
      <c r="A2203" t="s">
        <v>3401</v>
      </c>
      <c r="B2203" t="s">
        <v>40</v>
      </c>
      <c r="C2203" t="s">
        <v>839</v>
      </c>
      <c r="D2203" t="s">
        <v>15</v>
      </c>
      <c r="E2203" t="s">
        <v>27</v>
      </c>
      <c r="F2203" s="11" t="s">
        <v>36</v>
      </c>
      <c r="G2203" t="s">
        <v>43</v>
      </c>
      <c r="H2203" t="s">
        <v>44</v>
      </c>
      <c r="I2203" s="11" t="s">
        <v>3469</v>
      </c>
      <c r="J2203" t="s">
        <v>3402</v>
      </c>
      <c r="K2203" s="6">
        <v>21</v>
      </c>
      <c r="L2203" s="6">
        <v>49</v>
      </c>
      <c r="M2203" s="11">
        <v>29</v>
      </c>
      <c r="N2203" s="12">
        <f t="shared" si="34"/>
        <v>1568</v>
      </c>
    </row>
    <row r="2204" spans="1:14" x14ac:dyDescent="0.2">
      <c r="A2204" t="s">
        <v>3403</v>
      </c>
      <c r="B2204" t="s">
        <v>40</v>
      </c>
      <c r="C2204" t="s">
        <v>839</v>
      </c>
      <c r="D2204" t="s">
        <v>15</v>
      </c>
      <c r="E2204" t="s">
        <v>27</v>
      </c>
      <c r="F2204" s="11" t="s">
        <v>36</v>
      </c>
      <c r="G2204" t="s">
        <v>43</v>
      </c>
      <c r="H2204" t="s">
        <v>44</v>
      </c>
      <c r="I2204" s="11" t="s">
        <v>3469</v>
      </c>
      <c r="J2204" t="s">
        <v>3404</v>
      </c>
      <c r="K2204" s="6">
        <v>21</v>
      </c>
      <c r="L2204" s="6">
        <v>49</v>
      </c>
      <c r="M2204" s="11">
        <v>28</v>
      </c>
      <c r="N2204" s="12">
        <f t="shared" si="34"/>
        <v>2695</v>
      </c>
    </row>
    <row r="2205" spans="1:14" x14ac:dyDescent="0.2">
      <c r="A2205" t="s">
        <v>3405</v>
      </c>
      <c r="B2205" t="s">
        <v>40</v>
      </c>
      <c r="C2205" t="s">
        <v>839</v>
      </c>
      <c r="D2205" t="s">
        <v>15</v>
      </c>
      <c r="E2205" t="s">
        <v>27</v>
      </c>
      <c r="F2205" s="11" t="s">
        <v>36</v>
      </c>
      <c r="G2205" t="s">
        <v>43</v>
      </c>
      <c r="H2205" t="s">
        <v>44</v>
      </c>
      <c r="I2205" s="11" t="s">
        <v>3469</v>
      </c>
      <c r="J2205" t="s">
        <v>3406</v>
      </c>
      <c r="K2205" s="6">
        <v>21</v>
      </c>
      <c r="L2205" s="6">
        <v>49</v>
      </c>
      <c r="M2205" s="11">
        <v>43</v>
      </c>
      <c r="N2205" s="12">
        <f t="shared" si="34"/>
        <v>686</v>
      </c>
    </row>
    <row r="2206" spans="1:14" x14ac:dyDescent="0.2">
      <c r="A2206" t="s">
        <v>3407</v>
      </c>
      <c r="B2206" t="s">
        <v>40</v>
      </c>
      <c r="C2206" t="s">
        <v>839</v>
      </c>
      <c r="D2206" t="s">
        <v>15</v>
      </c>
      <c r="E2206" t="s">
        <v>66</v>
      </c>
      <c r="F2206" s="11" t="s">
        <v>36</v>
      </c>
      <c r="G2206" t="s">
        <v>43</v>
      </c>
      <c r="H2206" t="s">
        <v>44</v>
      </c>
      <c r="I2206" s="11" t="s">
        <v>3469</v>
      </c>
      <c r="J2206" t="s">
        <v>3408</v>
      </c>
      <c r="K2206" s="6">
        <v>21</v>
      </c>
      <c r="L2206" s="6">
        <v>49</v>
      </c>
      <c r="M2206" s="11">
        <v>32</v>
      </c>
      <c r="N2206" s="12">
        <f t="shared" si="34"/>
        <v>2156</v>
      </c>
    </row>
    <row r="2207" spans="1:14" x14ac:dyDescent="0.2">
      <c r="A2207" t="s">
        <v>3409</v>
      </c>
      <c r="B2207" t="s">
        <v>40</v>
      </c>
      <c r="C2207" t="s">
        <v>839</v>
      </c>
      <c r="D2207" t="s">
        <v>15</v>
      </c>
      <c r="E2207" t="s">
        <v>66</v>
      </c>
      <c r="F2207" s="11" t="s">
        <v>36</v>
      </c>
      <c r="G2207" t="s">
        <v>43</v>
      </c>
      <c r="H2207" t="s">
        <v>44</v>
      </c>
      <c r="I2207" s="11" t="s">
        <v>3469</v>
      </c>
      <c r="J2207" t="s">
        <v>3410</v>
      </c>
      <c r="K2207" s="6">
        <v>21</v>
      </c>
      <c r="L2207" s="6">
        <v>49</v>
      </c>
      <c r="M2207" s="11">
        <v>55</v>
      </c>
      <c r="N2207" s="12">
        <f t="shared" si="34"/>
        <v>4165</v>
      </c>
    </row>
    <row r="2208" spans="1:14" x14ac:dyDescent="0.2">
      <c r="A2208" t="s">
        <v>3411</v>
      </c>
      <c r="B2208" t="s">
        <v>40</v>
      </c>
      <c r="C2208" t="s">
        <v>839</v>
      </c>
      <c r="D2208" t="s">
        <v>15</v>
      </c>
      <c r="E2208" t="s">
        <v>66</v>
      </c>
      <c r="F2208" s="11" t="s">
        <v>36</v>
      </c>
      <c r="G2208" t="s">
        <v>43</v>
      </c>
      <c r="H2208" t="s">
        <v>44</v>
      </c>
      <c r="I2208" s="11" t="s">
        <v>3469</v>
      </c>
      <c r="J2208" t="s">
        <v>3412</v>
      </c>
      <c r="K2208" s="6">
        <v>21</v>
      </c>
      <c r="L2208" s="6">
        <v>49</v>
      </c>
      <c r="M2208" s="11">
        <v>14</v>
      </c>
      <c r="N2208" s="12">
        <f t="shared" si="34"/>
        <v>441</v>
      </c>
    </row>
    <row r="2209" spans="1:14" x14ac:dyDescent="0.2">
      <c r="A2209" t="s">
        <v>3413</v>
      </c>
      <c r="B2209" t="s">
        <v>40</v>
      </c>
      <c r="C2209" t="s">
        <v>839</v>
      </c>
      <c r="D2209" t="s">
        <v>15</v>
      </c>
      <c r="E2209" t="s">
        <v>66</v>
      </c>
      <c r="F2209" s="11" t="s">
        <v>36</v>
      </c>
      <c r="G2209" t="s">
        <v>43</v>
      </c>
      <c r="H2209" t="s">
        <v>44</v>
      </c>
      <c r="I2209" s="11" t="s">
        <v>3469</v>
      </c>
      <c r="J2209" t="s">
        <v>3414</v>
      </c>
      <c r="K2209" s="6">
        <v>21</v>
      </c>
      <c r="L2209" s="6">
        <v>49</v>
      </c>
      <c r="M2209" s="11">
        <v>44</v>
      </c>
      <c r="N2209" s="12">
        <f t="shared" si="34"/>
        <v>1176</v>
      </c>
    </row>
    <row r="2210" spans="1:14" x14ac:dyDescent="0.2">
      <c r="A2210" t="s">
        <v>3415</v>
      </c>
      <c r="B2210" t="s">
        <v>40</v>
      </c>
      <c r="C2210" t="s">
        <v>839</v>
      </c>
      <c r="D2210" t="s">
        <v>15</v>
      </c>
      <c r="E2210" t="s">
        <v>42</v>
      </c>
      <c r="F2210" s="11" t="s">
        <v>36</v>
      </c>
      <c r="G2210" t="s">
        <v>43</v>
      </c>
      <c r="H2210" t="s">
        <v>44</v>
      </c>
      <c r="I2210" s="11" t="s">
        <v>3469</v>
      </c>
      <c r="J2210" t="s">
        <v>3416</v>
      </c>
      <c r="K2210" s="6">
        <v>21</v>
      </c>
      <c r="L2210" s="6">
        <v>49</v>
      </c>
      <c r="M2210" s="11">
        <v>85</v>
      </c>
      <c r="N2210" s="12">
        <f t="shared" si="34"/>
        <v>196</v>
      </c>
    </row>
    <row r="2211" spans="1:14" x14ac:dyDescent="0.2">
      <c r="A2211" t="s">
        <v>3417</v>
      </c>
      <c r="B2211" t="s">
        <v>40</v>
      </c>
      <c r="C2211" t="s">
        <v>839</v>
      </c>
      <c r="D2211" t="s">
        <v>15</v>
      </c>
      <c r="E2211" t="s">
        <v>349</v>
      </c>
      <c r="F2211" s="11" t="s">
        <v>36</v>
      </c>
      <c r="G2211" t="s">
        <v>43</v>
      </c>
      <c r="H2211" t="s">
        <v>44</v>
      </c>
      <c r="I2211" s="11" t="s">
        <v>3469</v>
      </c>
      <c r="J2211" t="s">
        <v>3418</v>
      </c>
      <c r="K2211" s="6">
        <v>21</v>
      </c>
      <c r="L2211" s="6">
        <v>49</v>
      </c>
      <c r="M2211" s="11">
        <v>9</v>
      </c>
      <c r="N2211" s="12">
        <f t="shared" si="34"/>
        <v>441</v>
      </c>
    </row>
    <row r="2212" spans="1:14" x14ac:dyDescent="0.2">
      <c r="A2212" t="s">
        <v>3419</v>
      </c>
      <c r="B2212" t="s">
        <v>40</v>
      </c>
      <c r="C2212" t="s">
        <v>839</v>
      </c>
      <c r="D2212" t="s">
        <v>15</v>
      </c>
      <c r="E2212" t="s">
        <v>349</v>
      </c>
      <c r="F2212" s="11" t="s">
        <v>36</v>
      </c>
      <c r="G2212" t="s">
        <v>43</v>
      </c>
      <c r="H2212" t="s">
        <v>44</v>
      </c>
      <c r="I2212" s="11" t="s">
        <v>3469</v>
      </c>
      <c r="J2212" t="s">
        <v>3420</v>
      </c>
      <c r="K2212" s="6">
        <v>21</v>
      </c>
      <c r="L2212" s="6">
        <v>49</v>
      </c>
      <c r="M2212" s="11">
        <v>24</v>
      </c>
      <c r="N2212" s="12">
        <f t="shared" si="34"/>
        <v>147</v>
      </c>
    </row>
    <row r="2213" spans="1:14" x14ac:dyDescent="0.2">
      <c r="A2213" t="s">
        <v>3421</v>
      </c>
      <c r="B2213" t="s">
        <v>40</v>
      </c>
      <c r="C2213" t="s">
        <v>839</v>
      </c>
      <c r="D2213" t="s">
        <v>15</v>
      </c>
      <c r="E2213" t="s">
        <v>349</v>
      </c>
      <c r="F2213" s="11" t="s">
        <v>36</v>
      </c>
      <c r="G2213" t="s">
        <v>43</v>
      </c>
      <c r="H2213" t="s">
        <v>44</v>
      </c>
      <c r="I2213" s="11" t="s">
        <v>3469</v>
      </c>
      <c r="J2213" t="s">
        <v>3422</v>
      </c>
      <c r="K2213" s="6">
        <v>21</v>
      </c>
      <c r="L2213" s="6">
        <v>49</v>
      </c>
      <c r="M2213" s="11">
        <v>4</v>
      </c>
      <c r="N2213" s="12">
        <f t="shared" si="34"/>
        <v>49</v>
      </c>
    </row>
    <row r="2214" spans="1:14" x14ac:dyDescent="0.2">
      <c r="A2214" t="s">
        <v>3423</v>
      </c>
      <c r="B2214" t="s">
        <v>40</v>
      </c>
      <c r="C2214" t="s">
        <v>839</v>
      </c>
      <c r="D2214" t="s">
        <v>15</v>
      </c>
      <c r="E2214" t="s">
        <v>349</v>
      </c>
      <c r="F2214" s="11" t="s">
        <v>36</v>
      </c>
      <c r="G2214" t="s">
        <v>43</v>
      </c>
      <c r="H2214" t="s">
        <v>44</v>
      </c>
      <c r="I2214" s="11" t="s">
        <v>3469</v>
      </c>
      <c r="J2214" t="s">
        <v>3424</v>
      </c>
      <c r="K2214" s="6">
        <v>21</v>
      </c>
      <c r="L2214" s="6">
        <v>49</v>
      </c>
      <c r="M2214" s="11">
        <v>9</v>
      </c>
      <c r="N2214" s="12">
        <f t="shared" si="34"/>
        <v>588</v>
      </c>
    </row>
    <row r="2215" spans="1:14" x14ac:dyDescent="0.2">
      <c r="A2215" t="s">
        <v>3425</v>
      </c>
      <c r="B2215" t="s">
        <v>40</v>
      </c>
      <c r="C2215" t="s">
        <v>839</v>
      </c>
      <c r="D2215" t="s">
        <v>15</v>
      </c>
      <c r="E2215" t="s">
        <v>349</v>
      </c>
      <c r="F2215" s="11" t="s">
        <v>36</v>
      </c>
      <c r="G2215" t="s">
        <v>43</v>
      </c>
      <c r="H2215" t="s">
        <v>44</v>
      </c>
      <c r="I2215" s="11" t="s">
        <v>3469</v>
      </c>
      <c r="J2215" t="s">
        <v>3426</v>
      </c>
      <c r="K2215" s="6">
        <v>21</v>
      </c>
      <c r="L2215" s="6">
        <v>49</v>
      </c>
      <c r="M2215" s="11">
        <v>3</v>
      </c>
      <c r="N2215" s="12">
        <f t="shared" si="34"/>
        <v>588</v>
      </c>
    </row>
    <row r="2216" spans="1:14" x14ac:dyDescent="0.2">
      <c r="A2216" t="s">
        <v>3427</v>
      </c>
      <c r="B2216" t="s">
        <v>40</v>
      </c>
      <c r="C2216" t="s">
        <v>839</v>
      </c>
      <c r="D2216" t="s">
        <v>15</v>
      </c>
      <c r="E2216" t="s">
        <v>349</v>
      </c>
      <c r="F2216" s="11" t="s">
        <v>36</v>
      </c>
      <c r="G2216" t="s">
        <v>43</v>
      </c>
      <c r="H2216" t="s">
        <v>44</v>
      </c>
      <c r="I2216" s="11" t="s">
        <v>3469</v>
      </c>
      <c r="J2216" t="s">
        <v>3428</v>
      </c>
      <c r="K2216" s="6">
        <v>21</v>
      </c>
      <c r="L2216" s="6">
        <v>49</v>
      </c>
      <c r="M2216" s="11">
        <v>1</v>
      </c>
      <c r="N2216" s="12">
        <f t="shared" si="34"/>
        <v>588</v>
      </c>
    </row>
    <row r="2217" spans="1:14" x14ac:dyDescent="0.2">
      <c r="A2217" t="s">
        <v>3429</v>
      </c>
      <c r="B2217" t="s">
        <v>40</v>
      </c>
      <c r="C2217" t="s">
        <v>839</v>
      </c>
      <c r="D2217" t="s">
        <v>15</v>
      </c>
      <c r="E2217" t="s">
        <v>111</v>
      </c>
      <c r="F2217" s="11" t="s">
        <v>36</v>
      </c>
      <c r="G2217" t="s">
        <v>43</v>
      </c>
      <c r="H2217" t="s">
        <v>44</v>
      </c>
      <c r="I2217" s="11" t="s">
        <v>3469</v>
      </c>
      <c r="J2217" t="s">
        <v>3430</v>
      </c>
      <c r="K2217" s="6">
        <v>21</v>
      </c>
      <c r="L2217" s="6">
        <v>49</v>
      </c>
      <c r="M2217" s="11">
        <v>12</v>
      </c>
      <c r="N2217" s="12">
        <f t="shared" si="34"/>
        <v>735</v>
      </c>
    </row>
    <row r="2218" spans="1:14" x14ac:dyDescent="0.2">
      <c r="A2218" t="s">
        <v>3431</v>
      </c>
      <c r="B2218" t="s">
        <v>40</v>
      </c>
      <c r="C2218" t="s">
        <v>839</v>
      </c>
      <c r="D2218" t="s">
        <v>15</v>
      </c>
      <c r="E2218" t="s">
        <v>111</v>
      </c>
      <c r="F2218" s="11" t="s">
        <v>36</v>
      </c>
      <c r="G2218" t="s">
        <v>43</v>
      </c>
      <c r="H2218" t="s">
        <v>44</v>
      </c>
      <c r="I2218" s="11" t="s">
        <v>3469</v>
      </c>
      <c r="J2218" t="s">
        <v>3432</v>
      </c>
      <c r="K2218" s="6">
        <v>21</v>
      </c>
      <c r="L2218" s="6">
        <v>49</v>
      </c>
      <c r="M2218" s="11">
        <v>12</v>
      </c>
      <c r="N2218" s="12">
        <f t="shared" si="34"/>
        <v>2842</v>
      </c>
    </row>
    <row r="2219" spans="1:14" x14ac:dyDescent="0.2">
      <c r="A2219" t="s">
        <v>3433</v>
      </c>
      <c r="B2219" t="s">
        <v>40</v>
      </c>
      <c r="C2219" t="s">
        <v>839</v>
      </c>
      <c r="D2219" t="s">
        <v>15</v>
      </c>
      <c r="E2219" t="s">
        <v>111</v>
      </c>
      <c r="F2219" s="11" t="s">
        <v>36</v>
      </c>
      <c r="G2219" t="s">
        <v>43</v>
      </c>
      <c r="H2219" t="s">
        <v>44</v>
      </c>
      <c r="I2219" s="11" t="s">
        <v>3469</v>
      </c>
      <c r="J2219" t="s">
        <v>3434</v>
      </c>
      <c r="K2219" s="6">
        <v>21</v>
      </c>
      <c r="L2219" s="6">
        <v>49</v>
      </c>
      <c r="M2219" s="11">
        <v>12</v>
      </c>
      <c r="N2219" s="12">
        <f t="shared" si="34"/>
        <v>1715</v>
      </c>
    </row>
    <row r="2220" spans="1:14" x14ac:dyDescent="0.2">
      <c r="A2220" t="s">
        <v>3435</v>
      </c>
      <c r="B2220" t="s">
        <v>40</v>
      </c>
      <c r="C2220" t="s">
        <v>839</v>
      </c>
      <c r="D2220" t="s">
        <v>15</v>
      </c>
      <c r="E2220" t="s">
        <v>111</v>
      </c>
      <c r="F2220" s="11" t="s">
        <v>36</v>
      </c>
      <c r="G2220" t="s">
        <v>43</v>
      </c>
      <c r="H2220" t="s">
        <v>44</v>
      </c>
      <c r="I2220" s="11" t="s">
        <v>3469</v>
      </c>
      <c r="J2220" t="s">
        <v>3436</v>
      </c>
      <c r="K2220" s="6">
        <v>21</v>
      </c>
      <c r="L2220" s="6">
        <v>49</v>
      </c>
      <c r="M2220" s="11">
        <v>15</v>
      </c>
      <c r="N2220" s="12">
        <f t="shared" si="34"/>
        <v>1519</v>
      </c>
    </row>
    <row r="2221" spans="1:14" x14ac:dyDescent="0.2">
      <c r="A2221" t="s">
        <v>3437</v>
      </c>
      <c r="B2221" t="s">
        <v>40</v>
      </c>
      <c r="C2221" t="s">
        <v>839</v>
      </c>
      <c r="D2221" t="s">
        <v>15</v>
      </c>
      <c r="E2221" t="s">
        <v>737</v>
      </c>
      <c r="F2221" s="11" t="s">
        <v>36</v>
      </c>
      <c r="G2221" t="s">
        <v>43</v>
      </c>
      <c r="H2221" t="s">
        <v>44</v>
      </c>
      <c r="I2221" s="11" t="s">
        <v>3469</v>
      </c>
      <c r="J2221" t="s">
        <v>3438</v>
      </c>
      <c r="K2221" s="6">
        <v>21</v>
      </c>
      <c r="L2221" s="6">
        <v>49</v>
      </c>
      <c r="M2221" s="11">
        <v>58</v>
      </c>
      <c r="N2221" s="12">
        <f t="shared" si="34"/>
        <v>2646</v>
      </c>
    </row>
    <row r="2222" spans="1:14" x14ac:dyDescent="0.2">
      <c r="A2222" t="s">
        <v>3439</v>
      </c>
      <c r="B2222" t="s">
        <v>40</v>
      </c>
      <c r="C2222" t="s">
        <v>839</v>
      </c>
      <c r="D2222" t="s">
        <v>15</v>
      </c>
      <c r="E2222" t="s">
        <v>156</v>
      </c>
      <c r="F2222" s="11" t="s">
        <v>36</v>
      </c>
      <c r="G2222" t="s">
        <v>43</v>
      </c>
      <c r="H2222" t="s">
        <v>44</v>
      </c>
      <c r="I2222" s="11" t="s">
        <v>3469</v>
      </c>
      <c r="J2222" t="s">
        <v>3440</v>
      </c>
      <c r="K2222" s="6">
        <v>21</v>
      </c>
      <c r="L2222" s="6">
        <v>49</v>
      </c>
      <c r="M2222" s="11">
        <v>35</v>
      </c>
      <c r="N2222" s="12">
        <f t="shared" si="34"/>
        <v>784</v>
      </c>
    </row>
    <row r="2223" spans="1:14" x14ac:dyDescent="0.2">
      <c r="A2223" t="s">
        <v>3441</v>
      </c>
      <c r="B2223" t="s">
        <v>40</v>
      </c>
      <c r="C2223" t="s">
        <v>839</v>
      </c>
      <c r="D2223" t="s">
        <v>15</v>
      </c>
      <c r="E2223" t="s">
        <v>156</v>
      </c>
      <c r="F2223" s="11" t="s">
        <v>36</v>
      </c>
      <c r="G2223" t="s">
        <v>43</v>
      </c>
      <c r="H2223" t="s">
        <v>44</v>
      </c>
      <c r="I2223" s="11" t="s">
        <v>3469</v>
      </c>
      <c r="J2223" t="s">
        <v>3442</v>
      </c>
      <c r="K2223" s="6">
        <v>21</v>
      </c>
      <c r="L2223" s="6">
        <v>49</v>
      </c>
      <c r="M2223" s="11">
        <v>31</v>
      </c>
      <c r="N2223" s="12">
        <f t="shared" si="34"/>
        <v>98</v>
      </c>
    </row>
    <row r="2224" spans="1:14" x14ac:dyDescent="0.2">
      <c r="A2224" t="s">
        <v>3443</v>
      </c>
      <c r="B2224" t="s">
        <v>40</v>
      </c>
      <c r="C2224" t="s">
        <v>839</v>
      </c>
      <c r="D2224" t="s">
        <v>15</v>
      </c>
      <c r="E2224" t="s">
        <v>156</v>
      </c>
      <c r="F2224" s="11" t="s">
        <v>36</v>
      </c>
      <c r="G2224" t="s">
        <v>43</v>
      </c>
      <c r="H2224" t="s">
        <v>44</v>
      </c>
      <c r="I2224" s="11" t="s">
        <v>3469</v>
      </c>
      <c r="J2224" t="s">
        <v>3444</v>
      </c>
      <c r="K2224" s="6">
        <v>21</v>
      </c>
      <c r="L2224" s="6">
        <v>49</v>
      </c>
      <c r="M2224" s="11">
        <v>54</v>
      </c>
      <c r="N2224" s="12">
        <f t="shared" si="34"/>
        <v>98</v>
      </c>
    </row>
    <row r="2225" spans="1:14" x14ac:dyDescent="0.2">
      <c r="A2225" t="s">
        <v>3445</v>
      </c>
      <c r="B2225" t="s">
        <v>40</v>
      </c>
      <c r="C2225" t="s">
        <v>839</v>
      </c>
      <c r="D2225" t="s">
        <v>15</v>
      </c>
      <c r="E2225" t="s">
        <v>111</v>
      </c>
      <c r="F2225" s="11" t="s">
        <v>36</v>
      </c>
      <c r="G2225" t="s">
        <v>43</v>
      </c>
      <c r="H2225" t="s">
        <v>44</v>
      </c>
      <c r="I2225" s="11" t="s">
        <v>3469</v>
      </c>
      <c r="J2225" t="s">
        <v>3446</v>
      </c>
      <c r="K2225" s="6">
        <v>21</v>
      </c>
      <c r="L2225" s="6">
        <v>49</v>
      </c>
      <c r="M2225" s="11">
        <v>16</v>
      </c>
      <c r="N2225" s="12">
        <f t="shared" si="34"/>
        <v>49</v>
      </c>
    </row>
    <row r="2226" spans="1:14" x14ac:dyDescent="0.2">
      <c r="A2226" t="s">
        <v>3447</v>
      </c>
      <c r="B2226" t="s">
        <v>40</v>
      </c>
      <c r="C2226" t="s">
        <v>839</v>
      </c>
      <c r="D2226" t="s">
        <v>15</v>
      </c>
      <c r="E2226" t="s">
        <v>42</v>
      </c>
      <c r="F2226" s="11" t="s">
        <v>36</v>
      </c>
      <c r="G2226" t="s">
        <v>43</v>
      </c>
      <c r="H2226" t="s">
        <v>44</v>
      </c>
      <c r="I2226" s="11" t="s">
        <v>3469</v>
      </c>
      <c r="J2226" t="s">
        <v>3448</v>
      </c>
      <c r="K2226" s="6">
        <v>21</v>
      </c>
      <c r="L2226" s="6">
        <v>49</v>
      </c>
      <c r="M2226" s="11">
        <v>2</v>
      </c>
      <c r="N2226" s="12">
        <f t="shared" si="34"/>
        <v>98</v>
      </c>
    </row>
    <row r="2227" spans="1:14" x14ac:dyDescent="0.2">
      <c r="A2227" t="s">
        <v>3449</v>
      </c>
      <c r="B2227" t="s">
        <v>40</v>
      </c>
      <c r="C2227" t="s">
        <v>839</v>
      </c>
      <c r="D2227" t="s">
        <v>15</v>
      </c>
      <c r="E2227" t="s">
        <v>349</v>
      </c>
      <c r="F2227" s="11" t="s">
        <v>36</v>
      </c>
      <c r="G2227" t="s">
        <v>43</v>
      </c>
      <c r="H2227" t="s">
        <v>44</v>
      </c>
      <c r="I2227" s="11" t="s">
        <v>3469</v>
      </c>
      <c r="J2227" t="s">
        <v>3450</v>
      </c>
      <c r="K2227" s="6">
        <v>21</v>
      </c>
      <c r="L2227" s="6">
        <v>49</v>
      </c>
      <c r="M2227" s="11">
        <v>2</v>
      </c>
      <c r="N2227" s="12">
        <f t="shared" si="34"/>
        <v>637</v>
      </c>
    </row>
    <row r="2228" spans="1:14" x14ac:dyDescent="0.2">
      <c r="A2228" t="s">
        <v>3451</v>
      </c>
      <c r="B2228" t="s">
        <v>40</v>
      </c>
      <c r="C2228" t="s">
        <v>839</v>
      </c>
      <c r="D2228" t="s">
        <v>15</v>
      </c>
      <c r="E2228" t="s">
        <v>66</v>
      </c>
      <c r="F2228" s="11" t="s">
        <v>36</v>
      </c>
      <c r="G2228" t="s">
        <v>43</v>
      </c>
      <c r="H2228" t="s">
        <v>44</v>
      </c>
      <c r="I2228" s="11" t="s">
        <v>3469</v>
      </c>
      <c r="J2228" t="s">
        <v>3452</v>
      </c>
      <c r="K2228" s="6">
        <v>21</v>
      </c>
      <c r="L2228" s="6">
        <v>49</v>
      </c>
      <c r="M2228" s="11">
        <v>1</v>
      </c>
      <c r="N2228" s="12">
        <f t="shared" si="34"/>
        <v>49</v>
      </c>
    </row>
    <row r="2229" spans="1:14" x14ac:dyDescent="0.2">
      <c r="A2229" t="s">
        <v>3453</v>
      </c>
      <c r="B2229" t="s">
        <v>40</v>
      </c>
      <c r="C2229" t="s">
        <v>839</v>
      </c>
      <c r="D2229" t="s">
        <v>15</v>
      </c>
      <c r="E2229" t="s">
        <v>27</v>
      </c>
      <c r="F2229" s="11" t="s">
        <v>36</v>
      </c>
      <c r="G2229" t="s">
        <v>43</v>
      </c>
      <c r="H2229" t="s">
        <v>44</v>
      </c>
      <c r="I2229" s="11" t="s">
        <v>3469</v>
      </c>
      <c r="J2229" t="s">
        <v>3454</v>
      </c>
      <c r="K2229" s="6">
        <v>21</v>
      </c>
      <c r="L2229" s="6">
        <v>49</v>
      </c>
      <c r="M2229" s="11">
        <v>2</v>
      </c>
      <c r="N2229" s="12">
        <f t="shared" si="34"/>
        <v>98</v>
      </c>
    </row>
    <row r="2230" spans="1:14" x14ac:dyDescent="0.2">
      <c r="A2230" t="s">
        <v>3455</v>
      </c>
      <c r="B2230" t="s">
        <v>40</v>
      </c>
      <c r="C2230" t="s">
        <v>839</v>
      </c>
      <c r="D2230" t="s">
        <v>15</v>
      </c>
      <c r="E2230" t="s">
        <v>42</v>
      </c>
      <c r="F2230" s="11" t="s">
        <v>36</v>
      </c>
      <c r="G2230" t="s">
        <v>43</v>
      </c>
      <c r="H2230" t="s">
        <v>44</v>
      </c>
      <c r="I2230" s="11" t="s">
        <v>3469</v>
      </c>
      <c r="J2230" t="s">
        <v>3456</v>
      </c>
      <c r="K2230" s="6">
        <v>21</v>
      </c>
      <c r="L2230" s="6">
        <v>49</v>
      </c>
      <c r="M2230" s="11">
        <v>13</v>
      </c>
      <c r="N2230" s="12">
        <f t="shared" si="34"/>
        <v>460551</v>
      </c>
    </row>
    <row r="2231" spans="1:14" x14ac:dyDescent="0.2">
      <c r="A2231" t="s">
        <v>3457</v>
      </c>
      <c r="B2231" t="s">
        <v>40</v>
      </c>
      <c r="C2231" t="s">
        <v>3458</v>
      </c>
      <c r="D2231" t="s">
        <v>15</v>
      </c>
      <c r="E2231" t="s">
        <v>123</v>
      </c>
      <c r="F2231" s="11" t="s">
        <v>36</v>
      </c>
      <c r="G2231" t="s">
        <v>43</v>
      </c>
      <c r="H2231" t="s">
        <v>3459</v>
      </c>
      <c r="I2231" s="11" t="s">
        <v>3469</v>
      </c>
      <c r="J2231" t="s">
        <v>3460</v>
      </c>
      <c r="K2231" s="6">
        <v>18</v>
      </c>
      <c r="L2231" s="6">
        <v>43</v>
      </c>
      <c r="M2231" s="11">
        <v>1</v>
      </c>
      <c r="N2231" s="12">
        <f t="shared" si="34"/>
        <v>0</v>
      </c>
    </row>
    <row r="2232" spans="1:14" x14ac:dyDescent="0.2">
      <c r="A2232" t="s">
        <v>3461</v>
      </c>
      <c r="B2232" t="s">
        <v>40</v>
      </c>
      <c r="C2232" t="s">
        <v>3462</v>
      </c>
      <c r="D2232" t="s">
        <v>15</v>
      </c>
      <c r="E2232" t="s">
        <v>123</v>
      </c>
      <c r="F2232" s="11" t="s">
        <v>36</v>
      </c>
      <c r="G2232" t="s">
        <v>43</v>
      </c>
      <c r="H2232" t="s">
        <v>44</v>
      </c>
      <c r="I2232" s="11" t="s">
        <v>3468</v>
      </c>
      <c r="J2232" t="s">
        <v>3463</v>
      </c>
      <c r="K2232" s="6">
        <v>51</v>
      </c>
      <c r="L2232" s="6">
        <v>119</v>
      </c>
      <c r="M2232" s="11">
        <v>2</v>
      </c>
      <c r="N2232" s="12">
        <f t="shared" si="34"/>
        <v>0</v>
      </c>
    </row>
    <row r="2233" spans="1:14" ht="21" customHeight="1" x14ac:dyDescent="0.2">
      <c r="A2233" s="13"/>
      <c r="B2233" s="13"/>
      <c r="C2233" s="13"/>
      <c r="D2233" s="13"/>
      <c r="E2233" s="13"/>
      <c r="F2233" s="14"/>
      <c r="G2233" s="13"/>
      <c r="H2233" s="13"/>
      <c r="I2233" s="14"/>
      <c r="J2233" s="13"/>
      <c r="K2233" s="17"/>
      <c r="L2233" s="17"/>
      <c r="M2233" s="15">
        <f>SUM(M1:M2232)</f>
        <v>9399</v>
      </c>
      <c r="N2233" s="15">
        <f>SUM(N1:N2232)</f>
        <v>1858747.0001373291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Riepilogo</vt:lpstr>
      <vt:lpstr>lista_dettaglio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UTENTE</cp:lastModifiedBy>
  <dcterms:created xsi:type="dcterms:W3CDTF">2022-10-18T07:05:21Z</dcterms:created>
  <dcterms:modified xsi:type="dcterms:W3CDTF">2022-12-06T15:25:42Z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211c31e8-638c-4211-b922-869b7790488d</vt:lpwstr>
  </property>
</Properties>
</file>